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cuments\Claude et cosmétique\Aromathérapie\"/>
    </mc:Choice>
  </mc:AlternateContent>
  <xr:revisionPtr revIDLastSave="0" documentId="13_ncr:1_{2D388279-AF14-437E-9DFC-A150C9B70A1B}" xr6:coauthVersionLast="47" xr6:coauthVersionMax="47" xr10:uidLastSave="{00000000-0000-0000-0000-000000000000}"/>
  <bookViews>
    <workbookView xWindow="-120" yWindow="-120" windowWidth="29040" windowHeight="15720" tabRatio="695" xr2:uid="{00000000-000D-0000-FFFF-FFFF00000000}"/>
  </bookViews>
  <sheets>
    <sheet name="Liste Description" sheetId="3" r:id="rId1"/>
    <sheet name="Liste propriétés principales" sheetId="6" r:id="rId2"/>
    <sheet name="Composition connue" sheetId="5" r:id="rId3"/>
    <sheet name="Osmanthus fragrans" sheetId="7" r:id="rId4"/>
    <sheet name="Toxicité connue" sheetId="4" r:id="rId5"/>
  </sheets>
  <definedNames>
    <definedName name="_xlnm._FilterDatabase" localSheetId="2" hidden="1">'Composition connue'!$A$8:$B$132</definedName>
    <definedName name="_xlnm._FilterDatabase" localSheetId="0" hidden="1">'Liste Description'!$A$7:$E$136</definedName>
    <definedName name="_xlnm._FilterDatabase" localSheetId="1" hidden="1">'Liste propriétés principales'!$A$5:$D$274</definedName>
    <definedName name="_xlnm._FilterDatabase" localSheetId="4" hidden="1">'Toxicité connue'!$A$18:$F$197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7" i="7" l="1"/>
  <c r="L8" i="7"/>
  <c r="L9" i="7"/>
  <c r="L10" i="7"/>
  <c r="L11" i="7"/>
  <c r="L12" i="7"/>
  <c r="L13" i="7"/>
  <c r="L14" i="7"/>
  <c r="L15" i="7"/>
  <c r="L16" i="7"/>
  <c r="L17" i="7"/>
  <c r="L18" i="7"/>
  <c r="L19" i="7"/>
  <c r="L20" i="7"/>
  <c r="L21" i="7"/>
  <c r="L6" i="7"/>
  <c r="K22" i="7"/>
  <c r="G101" i="3"/>
  <c r="G106" i="3"/>
  <c r="G198" i="4"/>
  <c r="G136" i="3"/>
  <c r="G64" i="3"/>
  <c r="G112" i="3"/>
  <c r="G81" i="3"/>
  <c r="G115" i="3"/>
  <c r="G88" i="3"/>
  <c r="G71" i="3"/>
  <c r="G125" i="3"/>
  <c r="G102" i="3"/>
  <c r="G26" i="3"/>
  <c r="G58" i="3"/>
  <c r="G86" i="3"/>
  <c r="G98" i="3"/>
  <c r="G8" i="3"/>
  <c r="G110" i="3"/>
  <c r="G73" i="3"/>
  <c r="G65" i="3"/>
  <c r="G127" i="3"/>
  <c r="G83" i="3"/>
  <c r="G134" i="3"/>
  <c r="G22" i="3"/>
  <c r="G18" i="3"/>
  <c r="G41" i="3"/>
  <c r="G57" i="3"/>
  <c r="G94" i="3"/>
  <c r="G10" i="3"/>
  <c r="G11" i="3"/>
  <c r="G12" i="3"/>
  <c r="G13" i="3"/>
  <c r="G14" i="3"/>
  <c r="G15" i="3"/>
  <c r="G16" i="3"/>
  <c r="G17" i="3"/>
  <c r="G19" i="3"/>
  <c r="G20" i="3"/>
  <c r="G21" i="3"/>
  <c r="G23" i="3"/>
  <c r="G24" i="3"/>
  <c r="G25" i="3"/>
  <c r="G27" i="3"/>
  <c r="G28" i="3"/>
  <c r="G29" i="3"/>
  <c r="G30" i="3"/>
  <c r="G31" i="3"/>
  <c r="G32" i="3"/>
  <c r="G33" i="3"/>
  <c r="G34" i="3"/>
  <c r="G35" i="3"/>
  <c r="G36" i="3"/>
  <c r="G37" i="3"/>
  <c r="G38" i="3"/>
  <c r="G39" i="3"/>
  <c r="G40" i="3"/>
  <c r="G42" i="3"/>
  <c r="G43" i="3"/>
  <c r="G44" i="3"/>
  <c r="G45" i="3"/>
  <c r="G46" i="3"/>
  <c r="G47" i="3"/>
  <c r="G48" i="3"/>
  <c r="G49" i="3"/>
  <c r="G50" i="3"/>
  <c r="G51" i="3"/>
  <c r="G52" i="3"/>
  <c r="G53" i="3"/>
  <c r="G54" i="3"/>
  <c r="G55" i="3"/>
  <c r="G56" i="3"/>
  <c r="G59" i="3"/>
  <c r="G60" i="3"/>
  <c r="G61" i="3"/>
  <c r="G62" i="3"/>
  <c r="G63" i="3"/>
  <c r="G66" i="3"/>
  <c r="G67" i="3"/>
  <c r="G68" i="3"/>
  <c r="G69" i="3"/>
  <c r="G70" i="3"/>
  <c r="G72" i="3"/>
  <c r="G74" i="3"/>
  <c r="G75" i="3"/>
  <c r="G76" i="3"/>
  <c r="G77" i="3"/>
  <c r="G78" i="3"/>
  <c r="G79" i="3"/>
  <c r="G80" i="3"/>
  <c r="G82" i="3"/>
  <c r="G84" i="3"/>
  <c r="G85" i="3"/>
  <c r="G87" i="3"/>
  <c r="G89" i="3"/>
  <c r="G90" i="3"/>
  <c r="G91" i="3"/>
  <c r="G92" i="3"/>
  <c r="G93" i="3"/>
  <c r="G95" i="3"/>
  <c r="G96" i="3"/>
  <c r="G97" i="3"/>
  <c r="G99" i="3"/>
  <c r="G100" i="3"/>
  <c r="G103" i="3"/>
  <c r="G104" i="3"/>
  <c r="G105" i="3"/>
  <c r="G107" i="3"/>
  <c r="G108" i="3"/>
  <c r="G109" i="3"/>
  <c r="G111" i="3"/>
  <c r="G113" i="3"/>
  <c r="G114" i="3"/>
  <c r="G116" i="3"/>
  <c r="G117" i="3"/>
  <c r="G118" i="3"/>
  <c r="G119" i="3"/>
  <c r="G120" i="3"/>
  <c r="G121" i="3"/>
  <c r="G122" i="3"/>
  <c r="G123" i="3"/>
  <c r="G124" i="3"/>
  <c r="G126" i="3"/>
  <c r="G128" i="3"/>
  <c r="G129" i="3"/>
  <c r="G130" i="3"/>
  <c r="G131" i="3"/>
  <c r="G132" i="3"/>
  <c r="G133" i="3"/>
  <c r="G135" i="3"/>
  <c r="G9" i="3"/>
  <c r="G197" i="4"/>
  <c r="G195" i="4"/>
  <c r="G196" i="4"/>
  <c r="G189" i="4"/>
  <c r="G190" i="4"/>
  <c r="G191" i="4"/>
  <c r="G192" i="4"/>
  <c r="G193" i="4"/>
  <c r="G194" i="4"/>
  <c r="G184" i="4"/>
  <c r="G185" i="4"/>
  <c r="G186" i="4"/>
  <c r="G187" i="4"/>
  <c r="G188" i="4"/>
  <c r="G183" i="4"/>
  <c r="G182" i="4"/>
  <c r="G181" i="4"/>
  <c r="G180" i="4"/>
  <c r="G179" i="4"/>
  <c r="G178" i="4"/>
  <c r="G177" i="4"/>
  <c r="G176" i="4"/>
  <c r="G175" i="4"/>
  <c r="G173" i="4"/>
  <c r="G174" i="4"/>
  <c r="G172" i="4"/>
  <c r="G171" i="4"/>
  <c r="G170" i="4"/>
  <c r="G169" i="4"/>
  <c r="G168" i="4"/>
  <c r="G167" i="4"/>
  <c r="G166" i="4"/>
  <c r="G165" i="4"/>
  <c r="G164" i="4"/>
  <c r="G163" i="4"/>
  <c r="G162" i="4"/>
  <c r="G161" i="4"/>
  <c r="G160" i="4"/>
  <c r="G159" i="4"/>
  <c r="G158" i="4"/>
  <c r="G157" i="4"/>
  <c r="G156" i="4"/>
  <c r="G155" i="4"/>
  <c r="G152" i="4"/>
  <c r="G153" i="4"/>
  <c r="G154" i="4"/>
  <c r="G151" i="4"/>
  <c r="G147" i="4"/>
  <c r="G148" i="4"/>
  <c r="G149" i="4"/>
  <c r="G150" i="4"/>
  <c r="G142" i="4"/>
  <c r="G143" i="4"/>
  <c r="G144" i="4"/>
  <c r="G145" i="4"/>
  <c r="G146" i="4"/>
  <c r="G141" i="4"/>
  <c r="G139" i="4"/>
  <c r="G140" i="4"/>
  <c r="G137" i="4"/>
  <c r="G138" i="4"/>
  <c r="G128" i="4"/>
  <c r="G129" i="4"/>
  <c r="G130" i="4"/>
  <c r="G131" i="4"/>
  <c r="G132" i="4"/>
  <c r="G133" i="4"/>
  <c r="G134" i="4"/>
  <c r="G135" i="4"/>
  <c r="G136" i="4"/>
  <c r="G127" i="4"/>
  <c r="G120" i="4"/>
  <c r="G121" i="4"/>
  <c r="G122" i="4"/>
  <c r="G123" i="4"/>
  <c r="G124" i="4"/>
  <c r="G125" i="4"/>
  <c r="G126" i="4"/>
  <c r="G113" i="4"/>
  <c r="G114" i="4"/>
  <c r="G115" i="4"/>
  <c r="G116" i="4"/>
  <c r="G117" i="4"/>
  <c r="G118" i="4"/>
  <c r="G119" i="4"/>
  <c r="G112" i="4"/>
  <c r="G107" i="4"/>
  <c r="G108" i="4"/>
  <c r="G109" i="4"/>
  <c r="G110" i="4"/>
  <c r="G111" i="4"/>
  <c r="G103" i="4"/>
  <c r="G104" i="4"/>
  <c r="G105" i="4"/>
  <c r="G106" i="4"/>
  <c r="G71" i="4"/>
  <c r="G72" i="4"/>
  <c r="G73" i="4"/>
  <c r="G74" i="4"/>
  <c r="G75" i="4"/>
  <c r="G76" i="4"/>
  <c r="G77" i="4"/>
  <c r="G78" i="4"/>
  <c r="G79" i="4"/>
  <c r="G80" i="4"/>
  <c r="G81" i="4"/>
  <c r="G82" i="4"/>
  <c r="G83" i="4"/>
  <c r="G84" i="4"/>
  <c r="G85" i="4"/>
  <c r="G86" i="4"/>
  <c r="G87" i="4"/>
  <c r="G88" i="4"/>
  <c r="G89" i="4"/>
  <c r="G90" i="4"/>
  <c r="G91" i="4"/>
  <c r="G92" i="4"/>
  <c r="G93" i="4"/>
  <c r="G94" i="4"/>
  <c r="G95" i="4"/>
  <c r="G96" i="4"/>
  <c r="G97" i="4"/>
  <c r="G98" i="4"/>
  <c r="G99" i="4"/>
  <c r="G100" i="4"/>
  <c r="G101" i="4"/>
  <c r="G102" i="4"/>
  <c r="G20" i="4"/>
  <c r="G21" i="4"/>
  <c r="G22" i="4"/>
  <c r="G23" i="4"/>
  <c r="G24" i="4"/>
  <c r="G25" i="4"/>
  <c r="G26" i="4"/>
  <c r="G27" i="4"/>
  <c r="G28" i="4"/>
  <c r="G29" i="4"/>
  <c r="G30" i="4"/>
  <c r="G31" i="4"/>
  <c r="G32" i="4"/>
  <c r="G33" i="4"/>
  <c r="G34" i="4"/>
  <c r="G35" i="4"/>
  <c r="G36" i="4"/>
  <c r="G37" i="4"/>
  <c r="G38" i="4"/>
  <c r="G39" i="4"/>
  <c r="G40" i="4"/>
  <c r="G41" i="4"/>
  <c r="G42" i="4"/>
  <c r="G43" i="4"/>
  <c r="G44" i="4"/>
  <c r="G45" i="4"/>
  <c r="G46" i="4"/>
  <c r="G47" i="4"/>
  <c r="G48" i="4"/>
  <c r="G49" i="4"/>
  <c r="G50" i="4"/>
  <c r="G51" i="4"/>
  <c r="G52" i="4"/>
  <c r="G53" i="4"/>
  <c r="G54" i="4"/>
  <c r="G55" i="4"/>
  <c r="G56" i="4"/>
  <c r="G57" i="4"/>
  <c r="G58" i="4"/>
  <c r="G59" i="4"/>
  <c r="G60" i="4"/>
  <c r="G61" i="4"/>
  <c r="G62" i="4"/>
  <c r="G63" i="4"/>
  <c r="G64" i="4"/>
  <c r="G65" i="4"/>
  <c r="G66" i="4"/>
  <c r="G67" i="4"/>
  <c r="G68" i="4"/>
  <c r="G69" i="4"/>
  <c r="G70" i="4"/>
  <c r="G19" i="4"/>
</calcChain>
</file>

<file path=xl/sharedStrings.xml><?xml version="1.0" encoding="utf-8"?>
<sst xmlns="http://schemas.openxmlformats.org/spreadsheetml/2006/main" count="2569" uniqueCount="1280">
  <si>
    <t>Huile essentielle de Fragonia est en général très bien acceptée par la peau mais chez les sujets hypersensibles il peut être nécessaire de diluer l'huile essentielle de Fragonia dans une huile végétale avant l'application sur la peau.</t>
  </si>
  <si>
    <t>Calendula</t>
  </si>
  <si>
    <t xml:space="preserve">Esters de faradiol : 17 à 25 %, Caroténoïdes : 0,7 à 1,3 %, , , , , , , , , , , , , , , , , , , , , , , , </t>
  </si>
  <si>
    <t xml:space="preserve">Oxydesterpéniques: 1,8-cinéole (27.77%), Monoterpénols: linalol (3.63%), alpha-terpinéol (2.09%), Monoterpènes: sabinène(3.66%), myrcène (1.80%), alpha-pinène (1.33%), Esters terpéniques: acétate d'alpha-terpényle (44.83%) ,acétate de linalyle (6.58%), acétate de géranyle(0.25%), Sesquiterpénols: nérolidol (1.19%), , , , , , , , , , , , , , , , , , , , , </t>
  </si>
  <si>
    <t xml:space="preserve">Antibactérienne puissante à large spectre d'action, Fongicide, mycobactéricide, Parasiticide, Antivirale, Immunostimulante, Positivante, Tonique et stimulante générale, </t>
  </si>
  <si>
    <t>Déconseillé aux femmes enceinte, aux enfants de moins de 6 ans et durant la grossesse. Légèrement dermocaustique.</t>
  </si>
  <si>
    <t>Mandarine</t>
  </si>
  <si>
    <t>Petit-grain Bigarade</t>
  </si>
  <si>
    <t>Antispasmodique- Puissant calmant- Sédatif- Relaxant- Favorise le sommeil- Antiseptique- Tonique digestif, laxatif doux, carminatif- Stimulant gastrique et hépatique</t>
  </si>
  <si>
    <t>Calmante nerveuse, sédatif, action anti-dépressive, équilibrante très puissante-    Antispasmodique neurotrope-  Antidépressive, psychoactive-  Régénérante cutanée, revitalisant tissulaire-    Anti-inflammatoire-  Anti-infectieuse, antibactérienne</t>
  </si>
  <si>
    <t xml:space="preserve">Monoterpènes : alpha-pinène (69.90%), béta-pinène (13.08%), camphène (1.49%), myrcène (0.82%), béta-phellandrène (0.40%), para-cymène (0.49%), Sesquiterpènes : béta-caryophyllène (2.14%), longifolène (2.01%), , , , , , , , , , , , , , , , , , , , , , , , </t>
  </si>
  <si>
    <t xml:space="preserve">Anticatarrhale, expectorante, - Antiseptique, - Oxygénante, - Stimulante, - Antalgique, , , , , , , , , , , , , , , , , , , , , </t>
  </si>
  <si>
    <t xml:space="preserve">Risque d'ALLERGIE, -     Pour une application cutanée : diluer à 20% maximum dans une huile végétale, , , , , , , , , , , , , , , , , , , , , , , , </t>
  </si>
  <si>
    <t>N1, T3</t>
  </si>
  <si>
    <t>coumarines et coumarines complexes</t>
  </si>
  <si>
    <t>Santal des Indes occidentales (bois)</t>
  </si>
  <si>
    <t>Amyris balsamifera</t>
  </si>
  <si>
    <t>Aneth odorant (gr)</t>
  </si>
  <si>
    <t>Anethum graveolens</t>
  </si>
  <si>
    <t>cétone monoterp. (carvone)</t>
  </si>
  <si>
    <t>Aneth des indes (gr)</t>
  </si>
  <si>
    <t xml:space="preserve">Monoterpènes : gamma-terpinène (31.96%), para-cymène (23.76%), alpha-pinène (0.77%), alpha-terpinène (0.24%), myrcène (0.37%), limonène (0.41%), Phénols : thymol (41.00%), carvacrol (0.58%), , , , , , , , , , , , , , , , , , , , , , , , </t>
  </si>
  <si>
    <t>Parasympathicotonique puissante : hypotensive, vasodilatatrice, anaphrodisiaque, sédative, calmante puissante du système nerveux central-    Anti-asthénique, neurotonique et rééquilibrante générale et nerveuse-      Fongicide puissante-    Antibactérienne puissante-    Antispasmodique -    Antalgique percutanée et anti-inflammatoire-    Stimulante stomacale, intestinale et rénale</t>
  </si>
  <si>
    <t>Inula graveolens</t>
  </si>
  <si>
    <t>dont aucune toxicité n'a été observée aux doses physiologiques. Peut provoquer un "choc à l'inule", crise d'élimination bénéfique en cas de traitement des infections respiratoires chroniques.</t>
  </si>
  <si>
    <t>lactones sesquiterp. (faible teneur)</t>
  </si>
  <si>
    <t>Aunée (rac.)</t>
  </si>
  <si>
    <t>Inula helenium</t>
  </si>
  <si>
    <t>allergisante par voie externe et neurotoxique en cas de surdosage (voie interne)</t>
  </si>
  <si>
    <t>lactones sesquiterp.: alantolactone, etc…</t>
  </si>
  <si>
    <t>voie cutanée</t>
  </si>
  <si>
    <t>Inule visqueuse (herbe fl.)</t>
  </si>
  <si>
    <t>Inula viscosa</t>
  </si>
  <si>
    <t>Différents esters</t>
  </si>
  <si>
    <t>Iris (rhiz.)</t>
  </si>
  <si>
    <t>Iris pallida</t>
  </si>
  <si>
    <t>acides gras (acide myristique)</t>
  </si>
  <si>
    <t>Juniperus communis var. montana Ait</t>
  </si>
  <si>
    <t>Genévrier commun des montagnes (ram. à baies)</t>
  </si>
  <si>
    <t>Genévrier commun érigé (ram. à baies)</t>
  </si>
  <si>
    <t>Juniperus communis ssp. Communis</t>
  </si>
  <si>
    <t>cf. principes généraux d'application et éviter le surdosage pr voie interne</t>
  </si>
  <si>
    <t>Genévrier commun érigé à terpinéol (baies)</t>
  </si>
  <si>
    <t>Juniperus communis ssp. Communis terpineoliferum</t>
  </si>
  <si>
    <t xml:space="preserve">Phénols : thymol (39.25%), carvacrol (2.52%), Monoterpénols :linalol (1.93%), thujanol (0.83%), bornéol (0.52%), terpinèn-4-ol (0.95%), Oxyde terpénique : 1,8-cinéole (1.28%), Monoterpènes : para-cymène (24.26%), gamma-terpinène (13.02%), myrcène (1.66%), alpha-thujène (1.36%), alpha-terpinène (1.36%), Sesquiterpènes : béta-caryophyllène (4.43%), , , , , , , , , , , , , , , , , , , , , </t>
  </si>
  <si>
    <t xml:space="preserve">Anti-bactérienne à large spectre d'action,             -        Anti-parasitaire puissant,             -        Anti-virale et stimulante immunitaire,             -        Fongicide,             -    Tonique et stimulante générale,             -    Digestive, carminative, apéritive, , , , , , , , , , , , , , , , , , , , </t>
  </si>
  <si>
    <t xml:space="preserve">L'huile essentielle de thym thymol est dermocaustique : elle ne s'emploie jamais pure en application sur la peau ou dans un bain. Diluer à maximum 5% dans une huile végétale pour une utilisation sur la peau., Cette huile est très puissante. A utiliser avec modération., Déconseillée pour les femmes enceintes et allaitantes, pour les enfants de moins de 6 ans. , Pour les sujets sensibles, préférez l'huile de Thym Linalol, , , , , , , , , , , , , , , , , , , , , , </t>
  </si>
  <si>
    <t xml:space="preserve">Monoterpénols: bornéol (33.57%),alpha terpinéol (5.89%), linalol (5.63%), terpinène-4-ol(1.65%), Phénolsterpéniques: thymol(7.02%), carvacrol (10.80%), Monoterpènes: para-cymène (2.54%), camphène (6.90%), alpha-pinène (3.98%), alpha-terpinène(0.50%), gamma-terpinène (2.11%), béta-pinène (0.81%), Sesquiterpène: béta-caryophyllène (4.73%), delta-cadinène (0.75%), Estersterpéniques(faible pourcentage) : acétate de bornyle(1.48%), Oxydesterpéniques: carvacrol méthyl éther (1.59%), , , , , , , , , , , , , , , , , , , , </t>
  </si>
  <si>
    <t xml:space="preserve">A forte dose, stupéfiante (diminue la sensibilité et la réaction aux stimuli), -     Déconseillée aux femmes enceintes (en dehors de l'accouchement) et aux enfants de moins de 6 ans, -     Activité hormonale, , , , , , , , , , , , , , , , , , , , , , , </t>
  </si>
  <si>
    <t xml:space="preserve">Citrus aurantium var. amara </t>
  </si>
  <si>
    <t>Néroli (fleur d'oranger amer)</t>
  </si>
  <si>
    <t xml:space="preserve">Monoterpènes : limonène (7.71%), béta-pinène (3.36%), (E)-béta-ocimène (4.22%), myrcène (1.57%),  terpinolène (0.30%), alpha-pinène (0.38%), sabinène (5.64%), (Z)-béta-ocimène (0.57%),   , Monoterpénols : linalol (36.38%), alpha-terpineol (3.17%), nérol (0.90%), géraniol (2.58%), terpinène-4-ol (0.73%), Esters terpéniques : acétate de linalyle (19.95%), acétate de géranyle (2.86%), acétate de néryle (1.49%), Sesquiterpènes : béta-caryophyllène (0.31%), Sesquiterpénols : (E)-nérolidol (2.55%), (Z,Z)-farnésol (2.70%) , , , , , , , , , , , , , , , , , , , , , </t>
  </si>
  <si>
    <t xml:space="preserve">Antibactérien, - Antiparasitaire, - Tonique digestif, stimule le foie et le pancréas, - Tonique nerveux, , - Sédatif, anti-dépresseur ,       - Redonne vitalité et confiance en soi, apaise les angoisses et les peurs, développe la joie, - Tonique cutané, améliore la qualité de la peau, , - Aphrodisiaque, - Favorise la baisse de la tension artérielle et du rythme cardiaque, , , , , , , , , , , , , , , , , </t>
  </si>
  <si>
    <t>toujours à utiliser avec précaution et sur de courtes périodes</t>
  </si>
  <si>
    <t xml:space="preserve">Ne pas utiliser pendant les quatre premiers mois de grossesse., Irritation cutanée possible ; diluer et effectuer un test préliminaire d'application du mélange dans le pli du coude.,       Photosensibilisante : éviter l’exposition au soleil ou aux UV après une application de cette huile., , , , , , , , , , , , , , , , , , , , , , , </t>
  </si>
  <si>
    <t xml:space="preserve">Sesquiterpènes : béta-vétivénène (6.31%), alpha-amorphène (2.28%), delta-amorphène (1.66%), delta-sélinène (2.48%), béta-vétispirène (2.11%), gamma-vétivénène (3.35%), alpha-vétispirène (1.66%), nigritène (1.45%), prézizaène (1.31%), nor-sesquiterpène (1.23%), zizanène (2.02%), Sesquiterpénols : khusimol (8.42%), ziza-5-ène-12-ol (3.27%), (E)-eudesma-4(15),7-diène-12-ol (1.38%), khusian-2-ol (1.34%), Sesquiterpénones : béta-vétivone (6.67%), isonotkatone (3.11%), Acide sesquiterpénique : acide zizanoïque (2.38%), acide isokhusinique (4.76%), , , , , , , , , , , , , , , , , , , , , , </t>
  </si>
  <si>
    <t xml:space="preserve">Oxydes terpéniques : 1,8-cinéole (50.29%), Monoterpènes : béta-pinène (14.54%), sabinène (2.58%), alpha-pinène (2.19%), myrcène (1.98%), E-béta-ocimène (2.40%), Z-béta-ocimène (2.77%), para-cymène (0.82%), limonène (2.31%) , Monoterpénols : terpinène-4-ol (0.48%), alpha-terpinéol (2.45%), Cétones : trans-pinocamphone (1.94%), cis-pinocamphone (1.36%), pinocarvone (6.28%), Sesquiterpènes (faibles pourcentages) : béta-bourbonnène (0.50%), germacrène-D (1.32%), , , , , , , , , , , , , , , , , , , , , </t>
  </si>
  <si>
    <t xml:space="preserve">Oxydes terpéniques : oxyde de caryophyllène (0.97%), Sesquiterpènes : ishwarane (29.93%), alpha-copaène (6.32%), delta-cadinène (2.13%), gamma-cadinène (1.31%), béta-caryophyllène (1.12%), alpha-sélinène (1.42%), béta-élémène (6.93%), cyclo-sativène (0.88%), ar-curcumène (3.54%), Sesquiterpénols :  élémol (0.54%), epi-globulol (0.42%), épi-cubénol (0.51%), , , , , , , , , , , , , , , , , , , , , , , </t>
  </si>
  <si>
    <t xml:space="preserve">- Apéritive, - Drainante du foie et des reins, détoxifiante, - Astringente, diurétique et dépurative, - S'oppose à la chute des cheveux, - Action positive sur les peaux congestionnées et grasses, - Antiseptique aérienne, - Tonique nerveux, - Stimulant digestif  , , , , , , , , , , , , , , , , , , </t>
  </si>
  <si>
    <t xml:space="preserve">Photosensibilisante : ne pas s'exposer au soleil ou UV pendant plusieurs heures après application cutanée de cette huile, , , , , , , , , , , , , , , , , , , , , , , , , </t>
  </si>
  <si>
    <t>Ginkgo Biloba</t>
  </si>
  <si>
    <t>vasodilatateur artériolaire, vasoconstricteur veineux, renforçateur de la résistance capillaire, anti-aggrégant plaquettaire, diminue l'hyperperméabilité capillaire, améliore l'irrigation tissulaire, active le métabolisme cellulaire (niveau cortical), ...</t>
  </si>
  <si>
    <t>dont aucune toxicité n'a été observée aux doses thérapeutiques</t>
  </si>
  <si>
    <t>Usage externe intensif</t>
  </si>
  <si>
    <t>irritante</t>
  </si>
  <si>
    <t>Aldéhyde arom.: cuminaldéhyde</t>
  </si>
  <si>
    <t>Cupressus arizonica</t>
  </si>
  <si>
    <t>Bébé, enfant, grossesse et usage interne</t>
  </si>
  <si>
    <t>Bois de Santal</t>
  </si>
  <si>
    <t xml:space="preserve">Décongestionnante lymphatique et veineuse, -  Antiseptique pulmonaire, génital et urinaire, -    Tonique cardiaque , -  Tonique et aphrodisiaque, -  Expectorante, -    Calmante nerveuse, sédatif, action anti-dépressive, équilibrante, -    Diurétique, -  Antalgique, -  Régénérante cutanée, revitalisant tissulaire, -    Antispasmodique, , , , , , , , , , , , , , , , </t>
  </si>
  <si>
    <t>Thymus satureioides sb borneoliferum</t>
  </si>
  <si>
    <t>Vetiveria zizanoides Stapf</t>
  </si>
  <si>
    <t>Xanthoxylum armatum</t>
  </si>
  <si>
    <t>Cananga Odorata</t>
  </si>
  <si>
    <t>Foeniculum vulgare var dulce</t>
  </si>
  <si>
    <t>Commiphora myrrha ou molmol</t>
  </si>
  <si>
    <t>Pamplemousse</t>
  </si>
  <si>
    <t>Romarin off. à verbénone</t>
  </si>
  <si>
    <t>Romarin off. à cinéol</t>
  </si>
  <si>
    <t>Verveine citronnée ou odorante</t>
  </si>
  <si>
    <t>cétone monoterp. (thujone)</t>
  </si>
  <si>
    <t>Artemisia afra cetonifera</t>
  </si>
  <si>
    <t>très neurotoxique et abortive</t>
  </si>
  <si>
    <t>cétone monoterp.: artemisia cétone et thujone</t>
  </si>
  <si>
    <t>Artemisia annua</t>
  </si>
  <si>
    <t>cétone monoterp.: artemisia cétone et lactones sesquiterp.</t>
  </si>
  <si>
    <t>Artemisia arborescens</t>
  </si>
  <si>
    <t>cétone monoterp.: isothujone + camphre</t>
  </si>
  <si>
    <t>Artemisia dracunculus</t>
  </si>
  <si>
    <t>Absinthe à thujone (som. fl.)</t>
  </si>
  <si>
    <t>Lanyana ou absinthe africaine (herbe fl.)</t>
  </si>
  <si>
    <t>Armoise annuelle (herbe fl.)</t>
  </si>
  <si>
    <t>Eviter l'usage interne; Eviter tout contact avec les bébés, jeunes enfants (&lt; 12 ANS), femmes enceintes. Cependant, on notera que certains composés de cette plante, dont le safrole, sont considérés comme des substances toxiques, voir cancérogènes. Le thé de Sassafras riche en safrole a été interdit au USA par l'Administration des Médicaments et des Aliments (FDA) après que ses effets carcinogènes aient été observés sur les rats. Aujourd'hui, le safrole est aussi interdit pour l'utilisation dans le savon et les parfums par l'Association Internationale des Fragrances (International Fragrance Association).</t>
  </si>
  <si>
    <t xml:space="preserve">Antidépressive, sédative puissante,, , Anti-inflammatoire efficace, , Anti-névralgique, , - Stomachique, eupeptique, , Tonique vésiculaire et pancréatique, , - Harmonisante endocrinienne (thyroïde, pancréas), , , , </t>
  </si>
  <si>
    <t>Ylang-Ylang</t>
  </si>
  <si>
    <t xml:space="preserve">Calmant respiratoire et cardiaque, - Tonique, stimulant intellectuel et sexuel, ,       - Equilibrante nerveuse, antidépressive , - Hypotenseur, antiarythmique, Régénérateur cellulaire et Antiseptique, ,       - Séborégulatrice, Tonique de la peau et des cheveux de tout type, ,       - Antidiabétique, , , , </t>
  </si>
  <si>
    <t xml:space="preserve">Huile essentielle interdite aux bébés, enfants, femmes enceintes (neurotoxique et abortive liée à la présence de cétones). A utiliser avec précautions et sous des formes diluées., , , , , , , , , , , , , , , , , , , , , , , , , </t>
  </si>
  <si>
    <t xml:space="preserve">Alcools monoterpéniques : linalol (4.04%), terpinène-4-ol (0.87%), Monoterpènes : alpha-pinène (4.51%), sabinène (12.30%), para-cymène (0.64%), limonène (1.96%), gamma-terpinène (0.87%), Oxyde terpénique : 1,8-cinéole (3.02%), Sesquiterpènes : béta-caryophyllène (14.19%), béta-copaène (1.63%), alpha-humulène (5.59%), germacrène-B (1.32%), bicyclogermacrène (4.05%), delta-cadinène (0.82%), Cétone terpénique : davanone (13.18%), , , , , , , , , , , , , , , , , , , , , </t>
  </si>
  <si>
    <t>Huile très puissante. , Ne pas utiliser pure en application sur la peau, diluer fortement dans une huile végétale. , Éviter l'usage pendant la grossesse, pour les enfants en bas âge. , Éviter l'usage par voie orale.</t>
  </si>
  <si>
    <t xml:space="preserve"> Antibactérien (actif notamment sur les bactéries aériennes), , Insecticide, répulsif insectes (notamment des termites), ,Larvicide, Décontracturant musculaire, anti-douleur</t>
  </si>
  <si>
    <t>Eucalyptus à cryptone</t>
  </si>
  <si>
    <t>Eucalyptus mentholé</t>
  </si>
  <si>
    <t xml:space="preserve">- Anticatarrhale, expectorante, mucolytique, Antivirale, ,       - Anti-infectieuse, ,       - Anti-bactérienne, ,       - Antiamibienne, antipaludéenne, ,       - Anti-inflammatoire, ,       - Décongestionnante prostatique, , , , , </t>
  </si>
  <si>
    <t xml:space="preserve"> Anticatarrhale et mucolytique, ,       - Lipolytique (destruction des graisses), ,       - Drainante hépatique et rénale, diurétique, ,       - Antibactérienne, ,       - Néphroprotectrice, , , , , , , , </t>
  </si>
  <si>
    <t>Huile essentielles neurotoxique et abortive. Application à éviter: Bébé, enfant, grossesse</t>
  </si>
  <si>
    <t>Sapin baumier</t>
  </si>
  <si>
    <t xml:space="preserve"> Balsamique, antiseptique respiratoire, , -        Antispasmodique, , -    Anti-inflammatoire, , -    Antalgique, rubéfiant (réchauffe), anti-arthrosique, , -       Tonique et stimulant général, , , , , , , , , , , , , , , , , </t>
  </si>
  <si>
    <t>neurotoxique pour les sujets sensibles au cétones. Attention, ne pas donner aux personnes déjà en traitement avec des produits liquéfiant du sang</t>
  </si>
  <si>
    <t>Gaulthérie couchée</t>
  </si>
  <si>
    <t>anti-infectieux, antibactérien (++), antiviral (+++), anticatarrhale (++++), expectorant (++++), anti-inflammatoire</t>
  </si>
  <si>
    <t>Antibactérienne sélective (+++), Fongicide (++), Antimycobactérienne (++), anticatarrhale, expectotante, balsamique (+++), Décongestionante veineuse (++), Radioprotectrice cutanée (++++), antivirale (++++), tonique cutanée et topique (+++)</t>
  </si>
  <si>
    <t>Antivirale, Anticatarrhale, expectorante      - Antibactérienne      - Immunomodulante- Antifongique      - Antispasmodique, calmante         - Neurotonique      - Astringente cutanée      - Antiparasitaire</t>
  </si>
  <si>
    <t>Eucalyptus radiata</t>
  </si>
  <si>
    <t>Ravintsaré (Cinamomum camphora (Madagascar))</t>
  </si>
  <si>
    <t>Niaouli</t>
  </si>
  <si>
    <t>Saro</t>
  </si>
  <si>
    <t>Principe générale de sécurité</t>
  </si>
  <si>
    <t>tonique, neurotonique, énergisante puissante- antivirale et microbicide exceptionnelle, antifongique (++++), - immunostimulante, stimulante de l'appareil cardiorespiratoire- anticatarrhale, expectorante, dégagement des voies respiratoires</t>
  </si>
  <si>
    <t>Contre-indications connues</t>
  </si>
  <si>
    <t>Menthe citronnée</t>
  </si>
  <si>
    <t xml:space="preserve">Harmonisante et équilibrante nerveuse, - Antispasmodique, - Tonique digestive, hépatique et pancréatique, - Tonique sexuelle et aphrodisiaque remarquable, , , , , , , , , , , , , , , , , , , , , , </t>
  </si>
  <si>
    <t>Composition (exemple AZ sur 1 lot)</t>
  </si>
  <si>
    <t xml:space="preserve">Oxydes terpéniques : 1,8-cinéole (0.35%) , , Monoterpènes : myrcène (1.08%), limonène (0.87%), E-béta-ocimène (0.79%), Z-béta-ocimène (0.73%), gamma-terpinène (0.16%), terpinolène (0.27%), para-cymène (0.18%), , Monoterpénols  : linalol (40.64%), menthol (2.98%), alpha-terpinéol (2.73%), , Esters monoterpéniques : acétate de linalyle (38.64%), acétate de géranyle (1.70%), acétate de néryle (0.92%), , Sesquiterpènes : béta-caryophyllène (3.58%), germacrène-D (0.48%), , , , , , , , , , , , , , , , , </t>
  </si>
  <si>
    <t>Camphrier ou laurier du Japon ou Ravintsare (fe)</t>
  </si>
  <si>
    <t>Cinnamomum camphora var. glavescens hayata</t>
  </si>
  <si>
    <t>Cannelier de Chine (ram. fe.)</t>
  </si>
  <si>
    <t>Cinnamomum cassia</t>
  </si>
  <si>
    <t>aldéhyde aromat. : trans-cinnamaldéhyde</t>
  </si>
  <si>
    <t>usage cutané et enfant &lt; 5 ans</t>
  </si>
  <si>
    <t>Cannelier (espèce de) (éc.)</t>
  </si>
  <si>
    <t>Cinnamomum loureirii</t>
  </si>
  <si>
    <t>aldéhyde aromat. : cinnamaldéhyde</t>
  </si>
  <si>
    <t>Sugandha (baies)</t>
  </si>
  <si>
    <t>Cinnamomum polyandrum</t>
  </si>
  <si>
    <t>Vrai cannelier (éc.)</t>
  </si>
  <si>
    <t>Cinnamomum verum</t>
  </si>
  <si>
    <t>Cannelier de Ceylan à eugénol (fe.)</t>
  </si>
  <si>
    <t>Cinnamomum verum eugenoliferum</t>
  </si>
  <si>
    <t>Dérivé phénol: eugénol</t>
  </si>
  <si>
    <t>Ciste ladanifère à pinène (ram. fe.)</t>
  </si>
  <si>
    <t>Cistus ladaniferus pineniferum</t>
  </si>
  <si>
    <t>voie orale</t>
  </si>
  <si>
    <t xml:space="preserve">Cistus ladaniferus </t>
  </si>
  <si>
    <t>Ciste ladanifère chémotype II (ram. fe.)</t>
  </si>
  <si>
    <t>Limetier ou zestes de lime acide (z.)</t>
  </si>
  <si>
    <t>Citrus aurantifolia</t>
  </si>
  <si>
    <t>Oranger bigaradier ou zeste d'orange amère (z.)</t>
  </si>
  <si>
    <t>Citrus aurantium ssp. aurantium</t>
  </si>
  <si>
    <t>Petit grain bigarade (fe)</t>
  </si>
  <si>
    <t>Huiles essentielles disponibles et autres extraits</t>
  </si>
  <si>
    <t>Acide hyaluronique</t>
  </si>
  <si>
    <t>-</t>
  </si>
  <si>
    <t>Huiles Essentielles</t>
  </si>
  <si>
    <t>Poudre de plante</t>
  </si>
  <si>
    <t>Extrait de plante (macérat huileux ou autres)</t>
  </si>
  <si>
    <t>Autres extraits végétaux</t>
  </si>
  <si>
    <t>Ginkgo Biloba (TM: extrait alcoolique des feuilles)</t>
  </si>
  <si>
    <t>Pin maritime (= térébenthine)</t>
  </si>
  <si>
    <t>Q10 (Coenzyme)</t>
  </si>
  <si>
    <t>Squalane végétal &gt; 50 %, Acétate de Vitamine E : 1 à 5 %, Ubiquinone : environ 1 %</t>
  </si>
  <si>
    <t>Anti-âge : antioxydant puissant, - Protecteur : protection contre les radicaux libres, protection contre les effets des UV, prévient la dégradation du collagène,  - Restaure la barrière lipidique cutanée et favorise la bonne fonctionnalité des membranes cellulaires,  - Apparence et ressenti de fermeté, douceur et belle teinte de la peau,  - Dynamise la production d'énergie au niveau des cellules,</t>
  </si>
  <si>
    <t>100% hyaluronate de sodium</t>
  </si>
  <si>
    <t xml:space="preserve">Régule l'hydratation de la peau , - Tonifie les couches supérieures de l'épiderme, - Repulpe la peau, connu pour combler les rides et les ridules, - Forme un film protecteur non occlusif sur la peau, - Apporte un toucher doux et velouté à la peau, </t>
  </si>
  <si>
    <t xml:space="preserve">Conserver à l'abri de la lumière et de la chaleur. , Tenir hors de portée des enfants., Eviter le contact de l'extrait pur avec les yeux ; en cas de contact, rincer abondamment à l'eau. Si les troubles persistent, consulter un médecin., , , , , , , , , , , , , , , , , , , , , , , </t>
  </si>
  <si>
    <t xml:space="preserve">Monoterpénols :  terpinène-4-ol (29.73%), (E)-hydrate de sabinène (11.08%), (Z)-hydrate de sabinène (3.14%), alpha-terpinéol (3.88%), menth-2-èn-1-ol cis-para (1.57%), menth-2-ène-1-ol trans (0.93%), Monoterpènes : gamma-terpinène (13.29%), sabinène (6.49%), alpha-terpinène (7.74%), béta-phellandrène (1.72%), alpha-phellandrène (0.347%), terpinolène (2.96%), béta-pinène (0.37%), alpha-pinène (0.61%), para-cymène (0.87%), alpha-thujène (0.44%), myrcène (1.85%), limonène (1.58%), Sesquiterpènes : béta-caryophyllène (3.00%), bicyclogermacrène (2.30%), Esters terpéniques : acétate de linalyle (1.91%), , , , , , , , , , , , , , , , , , , , , , </t>
  </si>
  <si>
    <t xml:space="preserve">-        Déconseillée pendant les trois premiers mois de la grossesse., -     Dermocaustique (peut irriter les peaux sensibles) : à diluer (20%) dans une huile végétale, , , , , , , , , , , , , , , , , , , , , , , , </t>
  </si>
  <si>
    <t xml:space="preserve">Monoterpènes : limonène (1.91%), béta-pinène (0.71%), alpha-pinène (0.40%), sabinène (0.28%), alpha-terpinène (0.11%), para-cymène (0.30%), Z-béta-ocimène (0.11%), gamma-terpinène (0.25%), Oxydes terpéniques : menthofurane (4.22%), 1,8-cinéole (4.03%), Monoterpénols  : menthol (36.28%), néo-menthol (3.59%), Monoterpénones : menthone (26.51%), iso-menthone (4.48%), pulégone (3.03%), pipéritone (0.78%), Esters terpéniques : acétate de menthyle (5.71%), acétate d'iso-menthyle (0.21%), Sesquiterpènes : béta-caryophyllène (2.63%), germacrène-D (1.00%), , , , , , , , , , , , , , , , , , , , </t>
  </si>
  <si>
    <t>Sapin de Sibérie</t>
  </si>
  <si>
    <t>Abies Sibirica</t>
  </si>
  <si>
    <t>Cinnamosma fragans</t>
  </si>
  <si>
    <t>Satureia montana</t>
  </si>
  <si>
    <t>Salvia Sclarea L.</t>
  </si>
  <si>
    <t>Tanaisie Annuelle (camomille bleue)</t>
  </si>
  <si>
    <t>Tanacetum annuum</t>
  </si>
  <si>
    <t>Melaleuca alternifolia</t>
  </si>
  <si>
    <t>Thym à thujanol</t>
  </si>
  <si>
    <t>Thymus vulgaris thujanoliferum</t>
  </si>
  <si>
    <t>Thym doux linalol</t>
  </si>
  <si>
    <t>Thymus vulgaris sb linalol</t>
  </si>
  <si>
    <t xml:space="preserve">Monoterpènes : alpha-pinène (55.55%), myrcène (3.41%), limonène (24.56%), sabinène (0.33%), béta-pinène (0.92%), terpinolène (0.84%), gamma-terpinène (0.32%),alpha-thujène (0.09%), Monoterpénols (faibles pourcentages) : terpinène-4-ol (0.15%), Esters terpéniques (faibles pourcentages) : acétate de bornyle (0.45%) , Sesquiterpènes (faibles pourcentages) : germacrène-B (0.36%), germacrène-D (0.64%), delta-cadinène (0.41%), béta-caryophyllène (0.30%), alpha-humulène (0.20%) , Sesquiterpénols : cédrol (4.71%), , , , , , , , , , , , , , , , , , , , , </t>
  </si>
  <si>
    <t>Melia azadirachta</t>
  </si>
  <si>
    <t>Neem margousier</t>
  </si>
  <si>
    <t xml:space="preserve">Antibactérien puissant (efficacité testée in vitro contre les souches de Pseudmonas aerunginosa, S. aureus, E. coli, Proteus spp. et Klebsiella aerugenes), Antifongique, elle est active contre les champignons., Insectifuge, elle éloigne certains parasites de la peau., Nourrissante, sa richesse en acide oléique lui confère des propriétés émollientes et adoucissantes importantes., , , , , , , , , , , , , , , , , , , , , , </t>
  </si>
  <si>
    <t xml:space="preserve">Acides gras mono-insaturés (AGMI) : acide oléique (42.68%), Acides gras poly-insaturés (AGPI ou AGE) : acide linoléique (19.74%), Acides gras saturés (AGS) : acide palmitique (17.55%), acide stéarique (19.18%), Azadirachtine A (environ 1600 ppm), </t>
  </si>
  <si>
    <t>Antibactérienne puissante à large spectre, , Antivirale puissante, , Fongicide remarquable, , -    Antalgique et antinévralgique puissante, , -    Régulatrice du système nerveux, , -    Mucolytique et expectorante puissante, , -    Anticoagulante, , -    Antispasmodique, , -    Coronarodilatatrice</t>
  </si>
  <si>
    <t xml:space="preserve">Tonique digestif général : stomachique, apéritive, carminative, , -        Antispasmodique puissant, action particulière contre le hoquet, ,  -    Anti-inflammatoire, ,  -    Antiviral, ,  -       Antiallergique, ,  -   Anti-fermentaire, ,  -   Tonique mental, , , , </t>
  </si>
  <si>
    <t>Estragon</t>
  </si>
  <si>
    <t>Eucalyptus citronné</t>
  </si>
  <si>
    <t>Nom complet</t>
  </si>
  <si>
    <t xml:space="preserve">-        Tonique général, neurotonique,, -    Hormone mimétique : agit comme la cortisone, -        Anti-inflammatoire, -    Anti-fongique, -    Antibactérienne, -    Antispasmodique, -      Antiseptique aérienne, -    Antitussive, expectorante, , , , , , , , , , , , , , , , , , </t>
  </si>
  <si>
    <t xml:space="preserve">Monoterpènes : para-cymène (40.86%), béta-phellandrène (1.21%), alpha-pinène (2.59%), béta-pinène (2.02%), limonène (2.07%), Monoterpénols : terpinène-4-ol (3.03%), Sesquiterpénols : spathulénol (6.89%), Aldéhydes : phellandral (3.45%), cuminal (4.11%), myrténal (1.23%), Cétones : cryptone (9.22%), Oxydes terpéniques : 1,8-cinéole (13.94%), Sesquiterpènes : allo-aromadendrène (0.81%), , , , , , , , , , , , , , , , , , , </t>
  </si>
  <si>
    <t xml:space="preserve">Monoterpènes : limonène (8.80%), alpha-pinène (10.97%), béta-pinène (0.37%), para-cymène (4.26%) , Oxyde terpénique : 1,8-cinéole (66.40%), Monoterpénols : alpha-terpinéol (0.49%), Sesquiterpènes : aromadendrène (1.59%), , , , , , , , , , , , , , , , , , , , , , </t>
  </si>
  <si>
    <t xml:space="preserve">- Anticatarrhale, expectorante et mucolytique, - Antiseptique, - Antimicrobienne et antibactérienne, - Antifongique, - Antivirale , - Positivante, - Rafraîchissante, , , , , , , , , , , , , , , , , , , </t>
  </si>
  <si>
    <t>- Ne pas ingérer., - Ne pas utiliser chez les femmes enceintes et les enfants en bas âge.</t>
  </si>
  <si>
    <t xml:space="preserve">Monoterpènes (faibles pourcentages) : béta-pinène, myrcène, limonène, gamma-terpinène, alpha-pinène..., Aldéhydes terpéniques : citronellal (67.52%), Alcools terpéniques : isopulégol-iso (5.46%), citronellol (7.33%), Esters terpéniques : acétate de citronellyle (1.65%), Sesquiterpènes : béta-caryophyllène (1.50%), , , , , , , , , , , , , , , , , , , , , </t>
  </si>
  <si>
    <t>Anti hématome très puissante,  Anti coagulante, anti phlébitique (tonifiant de la circulation sanguine), Anticatarrhale, mucolityque (dégage les bronches), Régule le taux de cholestérol (régularise les Apo A et Apo B), Cicatrisante et astringente cutanée, desclérosante, Antispasmodique et Anti inflammatoire, Stimule la régénération des cellules du foie</t>
  </si>
  <si>
    <t>Hélichryse Italienne</t>
  </si>
  <si>
    <t>Anti-douleur, Anti-inflammatoire, Antirhumatismal, Antispasmodique, Régénérant du foie, Vasodilatateur, hypotenseur, Diurétique, Stimulant puissant du système sympathique</t>
  </si>
  <si>
    <t>Anti-inflammatoire et antirhumatismale puissante, Antalgique remarquable, apaisante cutanée, Calmante, sédative, hypotensive, Antispasmodique efficace, Fongicide, Répulsive des moustiques</t>
  </si>
  <si>
    <t xml:space="preserve">Décongestionnante veineuse, lymphatique, prostatique, , Rééquilibrante nerveuse générale, ,       Antitussive, antispasmodique, , Régulatrice neurovégétative, , Régulatrice sudorifique, , Action mimétique aux oestrogènes, ,  Prévient le durcissement artériel, tonifiant vasculaire , , , , </t>
  </si>
  <si>
    <t xml:space="preserve">Cyprès tjv </t>
  </si>
  <si>
    <t xml:space="preserve">Géranium rosat </t>
  </si>
  <si>
    <t xml:space="preserve"> Eviter pendant les trois premiers mois de grossesse</t>
  </si>
  <si>
    <t>Marjolaine à thujanol</t>
  </si>
  <si>
    <t xml:space="preserve">Monoterpènes : gamma-terpinène (10.45%), sabinène (7.12%), alpha-terpinène (6.22%),  terpinolène (2.40%), limonène (2.01%), myrcène (1.90%), béta-phellandrène (1.43%), para-cymène (1.21%) alpha-pinène (0.71%), alpha-phellandrène (0.16%), Monoterpénols : cis-thujanol (25.52%), terpinèn-4-ol (19.27%),trans-thujanol (6.31%), alpha-terpinéol (3.60%), linalol (1.40%), menth-2-èn-1-ol cis-para (1.32%), menth-2-ène-1-ol trans-para (0.81%), géraniol (0.09%), Sesquiterpènes : béta-caryophyllène (2.27%), bicyclogermacrène (1.19%), Esters terpéniques : acétate de linalyle (2.54%), , , , , , , , , , , , , , , , , , , , , , </t>
  </si>
  <si>
    <t>Origanum majorana CT thujanol</t>
  </si>
  <si>
    <t xml:space="preserve">Antibactérienne puissante., Antivirale puissante., Antifongique., Régule l'immunité. C'est à dire que l'huile essentielle booste l'immunité en cas de faiblesse ou la diminue en cas d'excès de production d'anticorps dans l'organisme., Stimule et régénère le foie.,  Possède une action hypotensive et favorise la dilatation des vaisseaux sanguins.,  Antispasmodique, antalgique (calme la douleur et les contractions)., Active la circulation sanguine,  Réchauffe le muscle, , , , , , , , , , , , , , , </t>
  </si>
  <si>
    <t xml:space="preserve">Déconseillée durant les 3 premiers mois de grossesse, Attention aux peaux hypersensibles : diluer à 50 % si nécessaire, , , , , , , , , , , , , , , , , , , , , , , , </t>
  </si>
  <si>
    <t xml:space="preserve">Monoterpènes (faibles pourcentages) : (Z)-béta-ocimène (1.27%), (E)-béta-ocimène (1.75%), myrcène (0.42%), limonène (0.57%), alpha-pinène (0.16%), camphène (0.19%), béta-pinène (0.13%), Monoterpénols : linalol (32.26%), bornéol (2.33%), terpinène-4-ol (0.13%), alpha-terpinéol (0.31%), lavandulol (0.17%) , Sesquiterpènes : béta-caryophyllène (1.56%), (E)-béta-farnésène (0.95%), germacrène-D (0.54%), Esters terpéniques : acétate de linalyle (42.48%), acétate de lavandulyle (1.63%), acétate de géranyle (0.19%), acétate de néryle (0.12%), Cétone : camphre (4.94%), octanone-3 (0.71%), Oxyde terpénique : 1,8-cinéole (2.87%) , , , , , , , , , , , , , , , , , , , , </t>
  </si>
  <si>
    <t xml:space="preserve">Tonique glandulaire, stimulante endocrinienne, - Tonique circulatoire artérielle et veineuse, tonique lymphatique, - Stimulant immunitaire, - Emménagogue, - Tranquillisante, , , , , , , , , , , , , , , , , , , , , </t>
  </si>
  <si>
    <t>Déconseillé chez la femme enceinte et les jeunes enfants</t>
  </si>
  <si>
    <t>Rosmarinus off. Verbenoniferum</t>
  </si>
  <si>
    <t xml:space="preserve">Anticatarrhal, mucolytique, - Régénérateur hépatocytaire et drainante hépatique, - Régulateur endocrinien, - Lipolytique, - Equilibrant du système nerveux, - Tonique cutané, cicatrisant, - Anti-infectieux, - Antiseptique, - Tonique cardiaque, , , , , , , , , , , , , , , , , </t>
  </si>
  <si>
    <t>très neurotoxique et dermocaustique</t>
  </si>
  <si>
    <t xml:space="preserve">isothiocyanates: allylsévénol </t>
  </si>
  <si>
    <t>Gayac (un des) (bois)</t>
  </si>
  <si>
    <t>Bulnesia sarmienta</t>
  </si>
  <si>
    <t>Linaloe (bois et gr.)</t>
  </si>
  <si>
    <t>Bursera delpechiana Poiss.</t>
  </si>
  <si>
    <t>Calament nepeta ou petit calament de montagne (som. fl.)</t>
  </si>
  <si>
    <t>Calamintha nepeta ssp. Nepeta</t>
  </si>
  <si>
    <t>cétone monoterp.: pulégone</t>
  </si>
  <si>
    <t xml:space="preserve">La renommée de la plante Arnica montana est en grande partie due à sa richesse en sesquiterpènes lactones et en particulier en hélenaline et déhydrohélenaline. Il convient de noter en premier lieu que ces 2 molécules sont considérées comme toxiques par ingestion et à ce titre, l'extrait CO2 d'Arnica ne doit pas être ingéré. , Ces 2 constituants sont par ailleurs à l'origine des activités anti-inflammatoires et analgésiques de l'arnica. Plus précisément, l'hélenaline serait un puissant inhibiteur d'un facteur de transcription nucléaire, facteur crucial lors du processus inflammatoire. Elle permettrait ainsi d'une part de limiter le processus et d'en diminuer la durée. C'est pourquoi l'arnica est largement utilisé et depuis très longtemps pour lutter contre les hématomes, les ecchymoses, les œdèmes liés aux fractures..., , , , , , , , , , , , , , , , , , , , , , , , </t>
  </si>
  <si>
    <t>Remarques sur composition</t>
  </si>
  <si>
    <t xml:space="preserve">Monoterpènes : alpha-pinène (26.38%), para-cymène (3.41%), limonène (2.50%), béta-pinène (1.73%), myrcène (1.37%), gamma-terpinène (1.11%), alpha-terpinène (0.25%), sabinène (0.23%), alpha-thujène (0.29%), terpinolène (0.21%), alpha-phellandrène (0.10%), Monoterpénols : alpha-terpinéol (10.72%), linalol (8.64%), terpinène-4-ol (3.23%), géraniol (1.40%), citronnellol (0.54%), nérol (0.48%), delta-terpinéol (0.45%), Oxydes : 1,8-cinéole (28.50%), oxyde de caryophyllène (0.16%), Sesquiterpènes : alpha-humulène (0.93%), bicyclogermacrène (0.74%), béta-caryophyllène (0.64%), lédène (0.35%), béta-sélinène (0.32%), allo-aromadendrène (0.12%), Sesquiterpénols : globulol (0.24%),  spathulénol (0.22%), épi-globulol (0.18%), Esters terpéniques : géranate de méthyle (0.21%), acétate de myrtényle (0.14%), , , , , , , , , , , , , , , , , , , , </t>
  </si>
  <si>
    <t>Fragonia</t>
  </si>
  <si>
    <t>Agonis fragrans</t>
  </si>
  <si>
    <t xml:space="preserve">Anti-microbienne, l'huile essentielle de Fragonia possède une activité in vitro similaire aux huiles essentielles de Tea tree, de lemongrass et d'Origan sur les souches bactériennes d'Acinetobacter baumannii, Escherichia coli, Pseudomonas aeruginosa, Serratia marcescens, Staphylococcus aureus et Staphylococcus epidermidis., , Active contre le champignon Candida albicans., , Légère action anti-virale.,  ,  Harmonise et équilibre le système immunitaire., ,  Sa concentration en 1-8 cinéole lui offre des propriétés intéressantes sur la sphère respiratoire : expectante, décongestionnante., , Anti-inflammatoire, elle inhibe la sécrétion des molécules responsables de l'inflammation : calme les œdèmes et les rougeurs., , Antalgique, elle apporte un soulagement aux douleurs externes., , Son odeur très fleurie rend son utilisation très agréable et plus facile que l'huile essentielle de Tea tree, , , , , , , , , </t>
  </si>
  <si>
    <t xml:space="preserve">Cette huile contient des cétones (risque neurotoxique et abortif) : à ne pas utiliser en cas de grossesse, pour les sujets épileptiques, les femmes allaitantes et les bébés., , , , , , , , , , , , , , , , , , , , , , , , , </t>
  </si>
  <si>
    <t xml:space="preserve">Monoterpènes : béta-pinène (25.01%), delta-3-carène (17.83%), alpha-pinène (13.28%), limonène (9.57%),  camphène (5.90%), myrcène (1.61%), santène (1.74%), tricyclène (0.84%), Esters terpéniques : acétate de bornyle (7.13%), Sesquiterpènes : béta-phellandrène (4.36%) , , , , , , , , , , , , , , , , , , , , , , , </t>
  </si>
  <si>
    <t xml:space="preserve">        A éviter pendant les trois premiers mois de grossesse, -     Dermocaustique : à utiliser diluée dans une huile végétale à 20% maximum, , , , , , , , , , , , , , , , , , , , , , , , </t>
  </si>
  <si>
    <t>Toxicité possible, mais grave (avec séquelles irréversible ou conduire à la mort à court ou long terme) pouvant apparaître selon sensibilité personne</t>
  </si>
  <si>
    <t>Toxicité avérée mais réversible dès l'arrêt du traitement</t>
  </si>
  <si>
    <t>Nocivité légère possible</t>
  </si>
  <si>
    <t>Toxicité possible, avec séquelles réversible pouvant apparaître selon sensibilité personne</t>
  </si>
  <si>
    <t>Voies orale à éviter</t>
  </si>
  <si>
    <t>cétones (?)</t>
  </si>
  <si>
    <t>Signes</t>
  </si>
  <si>
    <t>Signification</t>
  </si>
  <si>
    <t>?</t>
  </si>
  <si>
    <t>Information à vérifier</t>
  </si>
  <si>
    <t>Toxicité potentiel avec séquelles irréversibles grave</t>
  </si>
  <si>
    <t>Abies balsamea</t>
  </si>
  <si>
    <t>neurotoxique</t>
  </si>
  <si>
    <t>Abies sibirica Ledeb.</t>
  </si>
  <si>
    <t>Achillea ligustica</t>
  </si>
  <si>
    <t>neurotoxique et abortive</t>
  </si>
  <si>
    <t>camphre + thujones</t>
  </si>
  <si>
    <t>Bébé, enfant, grossesse</t>
  </si>
  <si>
    <t>Achillea millefolium</t>
  </si>
  <si>
    <t>camphre + thujones+lactones</t>
  </si>
  <si>
    <t>Achillea moschata Wulf.</t>
  </si>
  <si>
    <t>Acorus calamus var. augustatus asaroniferum</t>
  </si>
  <si>
    <t>carcinogène, toxicité nerveuse et gastroentérique possible</t>
  </si>
  <si>
    <r>
      <t>b</t>
    </r>
    <r>
      <rPr>
        <sz val="10"/>
        <rFont val="Arial"/>
        <family val="2"/>
      </rPr>
      <t>-asarone</t>
    </r>
  </si>
  <si>
    <t>Eviter usage prolongé</t>
  </si>
  <si>
    <t>Acorus calamus var. calamus shyobunoniferum</t>
  </si>
  <si>
    <t>mono et dicétone sesquiterp.</t>
  </si>
  <si>
    <t>Buchu ou bucco (fe)</t>
  </si>
  <si>
    <t>Acore vrai ou roseau odorant à asarone (rhiz)</t>
  </si>
  <si>
    <t>Acore vrai ou roseau odorant à shyobunone (rhiz)</t>
  </si>
  <si>
    <t>Achillée musquée (herbe fl.)</t>
  </si>
  <si>
    <t>Achillée millefeuille (herbe fl.)</t>
  </si>
  <si>
    <t>Achillée de Ligurie (herbe fl.)</t>
  </si>
  <si>
    <t>Sapin de sibérie (aig.)</t>
  </si>
  <si>
    <t>Sapin blanc (aig.)</t>
  </si>
  <si>
    <t>Sapin baumier (aig.)</t>
  </si>
  <si>
    <t>Agathosma betulina</t>
  </si>
  <si>
    <t>céto-phénol et cétone monoterp.</t>
  </si>
  <si>
    <t>Buchu (esp. De) (fe)</t>
  </si>
  <si>
    <t>Agathosma crenulata</t>
  </si>
  <si>
    <t>cétone monoterp. ((-)-isomenthone)</t>
  </si>
  <si>
    <t>Oignon (bulbes)</t>
  </si>
  <si>
    <t>Allium cepa</t>
  </si>
  <si>
    <t>dermocaustique</t>
  </si>
  <si>
    <t>dérivés sulphide</t>
  </si>
  <si>
    <t>Usage externe</t>
  </si>
  <si>
    <t>Ail (bulbes)</t>
  </si>
  <si>
    <t>Allium sativum</t>
  </si>
  <si>
    <t>Alpina galanga</t>
  </si>
  <si>
    <t>Galanga de Chine (rhiz)</t>
  </si>
  <si>
    <t>Galanga des Indes (rhiz)</t>
  </si>
  <si>
    <t>Alpina officinarum</t>
  </si>
  <si>
    <t>Khella (sem)</t>
  </si>
  <si>
    <t>Ammi visnaga</t>
  </si>
  <si>
    <t>Ester aromatique : salicylate de méthyle (99.75%)</t>
  </si>
  <si>
    <t xml:space="preserve">Monoterpènes (faibles pourcentages) : alpha-pinène (0.53%), myrcène (0.11%), limonène (0.19%), Monoterpénols : citronellol (30.73%), géraniol (15.66%), linalol (5.24%), alpha-terpinéol (0.38%) , Esters terpéniques : formate de citronellyle (6.96%), formate de géranyle (3.38%), acétate de géranyle (0.49%), tiglate de géranyle (1.18%), phényl-éthyl-tiglate (0.89%), butanoate de géranyle (1.03%), butanoate de citronellyle (0.66%), Oxydes terpéniques : (E)-oxyde de rose (0.43%), (Z)-oxyde de rose (0.03%), (Z)-oxyde de linalol (0.26%), Sesquiterpènes : alpha-copaène (0.52%), béta-bourbonnène (1.17%), béta-caryophyllène (1.26%), germacrène-D (1.57%), cadinène (1.09%) , Cétones monoterpéniques : isomenthone (6.18%), Alcool sesquiterpénique : 10-épi-gamma-eudesmol (4.44%), Aldéhydes : géranial (0.92%), , , , , , , , , , , , , , , , , , </t>
  </si>
  <si>
    <t xml:space="preserve">Monoterpènes  : béta-phellandrène (4.00%), camphène (4.77%), alpha-pinène (1.40%), myrcène (0.61%), alpha-phellandrène (0.19%), béta-pinène (0.17%), Sesquiterpènes : zingibérène (34.83%), béta-sesquiphellandrène (12.55%), béta-bisabolène (7.22%), alpha-farnésène (7.09%), ar-curcumène (7.95%), béta-élémène (0.92%), alpha-copaène (0.49%), germacrène-B (0.38%), (E)-béta-farnésène (0.40%), , , , , , , , , , , , , , , , , , , , , , , , </t>
  </si>
  <si>
    <t xml:space="preserve">Phénol : eugénol (82.27%), Sesquiterpènes : béta-caryophyllène (3.99%), alpha-humulène (0.48%), Esters : acétate d'eugényle (12.07 %), , , , , , , , , , , , , , , , , , , , , , , </t>
  </si>
  <si>
    <t>Eugenia caryophyllus Sprengel</t>
  </si>
  <si>
    <t xml:space="preserve">Phénols : carvacrol (37.56%), thymol (1.96%), Alcools terpéniques : bornéol (1.54%), linalol (1.40%), terpinène-4-ol (1.06%), alpha-terpinéol (0.22%), Monoterpènes : para-cymène (12.20%), gamma-terpinène (19.90%), alpha-pinène (1.24%), limonène (1.19%), alpha-terpinène (2.43%), camphène (0.57%), alpha-thujène (1.63%), myrcène (2.40%), Oxydes terpéniques : 1,8-cinéole (0.60%), Sesquiterpènes : béta-caryophyllène (3.15%), béta-bisobolène (1.58%), Esters terpéniques : acétate de carvacryle (0.94%), , , , , , , , , , , , , , , , , , , , </t>
  </si>
  <si>
    <t xml:space="preserve">DERMOCAUSTIQUE : peut se révéler irritante en application pure sur la peau, Déconseillée aux enfants de moins de 6 ans, et pendant la grossesse., A utiliser en cure sur une période courte., , , , , , , , , , , , , , , , , , , , , , , </t>
  </si>
  <si>
    <t xml:space="preserve">Oxydes terpéniques : 1,8-cinéole (6.75%), Monoterpènes : gamma-terpinène (18.99%), alpha-terpinène (7.94%), terpinolène (3.31%), para-cymène (4.40%), alpha-pinène (2.45%), limonène (1.38%), sabinène (0.14%), Monoterpénols : terpinèn-4-ol (41.23%), alpha-terpinéol (3.22%) , Sesquiterpènes : aromadendrène (0.94%), lédène (1.11%), Sesquiterpénols: globulol (0.27%), viriflorol (0.13%), , , , , , , , , , , , , , , , , , , , , </t>
  </si>
  <si>
    <t>Déconseillé dans les trois premiers mois de la grossesse</t>
  </si>
  <si>
    <t>Thym thymol</t>
  </si>
  <si>
    <t xml:space="preserve">Monoterpènes : alpha-terpinène (5.24%), myrcène (2.61%), limonène (3.63%), sabinène (2.48%), alpha-pinène (1.55%), para-cymène (1.43%), alpha-thujène (1.00%), Monoterpénols : thujanol (11.38%), terpinèn-4-ol (18.36%), alpha-terpinéol (3.20%), trans-hydrate de sabinène (1.53%), Sesquiterpènes : béta-caryophyllène (2.53%), , , , , , , , , , , , , , , , , , , , , , , </t>
  </si>
  <si>
    <t xml:space="preserve">Pour une application cutanée : diluer à 20% pour un usage pédiatrique ou pour une peau sensible., -     L'usage interne doit être limité en quantité et dans la durée., , , , , , , , , , , , , , , , , , , , , , , , </t>
  </si>
  <si>
    <t xml:space="preserve">Monoterpénols : linalol (30.62%), terpinène-4-ol (2.06%), Monoterpènes : Z-béta-ocimène (3.76%), E-béta-ocimène (2.08%), para-cymène, myrcène, pinène, camphène, Sesquiterpènes : béta-caryophyllène (3.91%), béta-farnésène (1.37%), Esters terpéniques : acétate de linalyle (40.83%), acétate de lavandulyle (3.53%), acétate de néryle, acétate de géranyle, , , , , , , , , , , , , , , , , , , , , , </t>
  </si>
  <si>
    <t xml:space="preserve">Oxydes terpéniques : 1,8-cinéole (23.68%), Monoterpénols : linalol (45.51%), bornéol (2.29%), Monoterpènes : limonène (5.05%), myrcène (1.12%), gamma-terpinène (0.96%), Sesquiterpènes : béta-caryophyllène (2.12%), Cétones : camphre (12.60%), , , , , , , , , , , , , , , , , , , , , </t>
  </si>
  <si>
    <t xml:space="preserve">Monoterpènes : limonène (10.39%), sabinène (8.51%), alpha-pinène (5.77%), béta-pinène (4.78%), Alcools monoterpéniques : terpinèn-4-ol (4.35%), (Z)-mentha-1(7),8-diène-2-ol (1.84%), (E)-mentha-1(7),8-diène-2-ol (1.58%), (E)-sabinol (1.29%), (E)-carvéol (0.32%), Monoterpénones : sabinacétone (0.35%), pinocarvone (0.48%), Aldéhydes terpéniques : myrténal (2.51%), thuj-3-èn-10-al (0.48%), Esters terpéniques : acétate de bornyle (2.05%), Sesquiterpènes : béta-sélinène (14.08%), alpha-sélinène (6.59%), béta-bisobolène (3.69%), germacrène-B (2.30%), alpha-humulène (1.71%), béta-élémène (0.87%)..., Cétones sesquiterpéniques : germacrone (1.19%), , , , , , , , , , , , , , , , , , , </t>
  </si>
  <si>
    <t xml:space="preserve">-    Déconseillé aux enfants de moins de 6 ans et chez la femme enceinte et allaitante., -    Déconseillé aux personnes prenant des médicaments pour éclaircir le sang ou des coumarines., -    Pas d'usage prolongé sans l'avis d'un aromathérapeute, , , , , , , , , , , , , , , , , , , , , , , </t>
  </si>
  <si>
    <t xml:space="preserve">- Lymphotonique, drainante puissante, diurétique, - Lipolytique puissante (élimination des graisses), - Régénératrice artérielle, - Cicatrisante, astringente, - Tonique du cuir chevelu, - Antifongique, - Anti-moustiques et anti-mites, - Décongestionnante et antiseptique des voies respiratoires, - Relaxante et réconfortante, , , , , , , , , , , , , , , , , </t>
  </si>
  <si>
    <t>Cèdre d'Atlas</t>
  </si>
  <si>
    <t>A utiliser avec précaution et sur une courte durée</t>
  </si>
  <si>
    <t>Anticatarrhale, expectorante, Cicatrisante, Stimulant des défenses immunitaires, Antidépressive ,  Antitumorale (encore à l'état de recherche)</t>
  </si>
  <si>
    <t>Déconseillée dans les 3 premiers mois de la grossesse</t>
  </si>
  <si>
    <t>Benjoin de Siam</t>
  </si>
  <si>
    <t>Antibactérienne et cicatrisante cutanée, - Adoucissante, hydratante et tonifiante cutanée , - Rubéfiante (réchauffe) , - Anti-inflammatoire pulmonaire et articulaire, - Antiseptique pulmonaire , - Expectorante, anticatarrhale, - Tonique et stimulante générale , - Diurétique, - Réconfortante</t>
  </si>
  <si>
    <t>Camomille noble</t>
  </si>
  <si>
    <t>cérones monoterp.</t>
  </si>
  <si>
    <t>Cupressus sempervirens var. stricta</t>
  </si>
  <si>
    <t>Cyprés bleu de l'Arizona (ram. fe.)</t>
  </si>
  <si>
    <t>Cyprés toujours vert (ram. fe.)</t>
  </si>
  <si>
    <t>monoterpènes</t>
  </si>
  <si>
    <t>En cas de mastose</t>
  </si>
  <si>
    <t>Cyprés toujours vert (bois)</t>
  </si>
  <si>
    <t>Curcuma (rhiz.)</t>
  </si>
  <si>
    <t>Curcuma longa</t>
  </si>
  <si>
    <t>cérones sesquiterp.</t>
  </si>
  <si>
    <t>Zédoaire (rhiz.)</t>
  </si>
  <si>
    <t>Curcuma zedoaria</t>
  </si>
  <si>
    <t>très probablement neurotoxique et abortive</t>
  </si>
  <si>
    <t>cérones monoterp. + cétone sesquiterp. et cétones-oxydes</t>
  </si>
  <si>
    <t>Angosture ou cuspare (éc.)</t>
  </si>
  <si>
    <t>Cusparia trifoliata</t>
  </si>
  <si>
    <t>Cymbopogon citratus</t>
  </si>
  <si>
    <t>dont aucune toxicité n'est connue, mais irritante en usage externe</t>
  </si>
  <si>
    <t>Lemongrass (herbe)</t>
  </si>
  <si>
    <t>Cymbopogon flexuosus citraliferum</t>
  </si>
  <si>
    <t>Palmarosa (herbe)</t>
  </si>
  <si>
    <t>Cymbopogon martinii var. motia</t>
  </si>
  <si>
    <t>Gingergrass (herbe)</t>
  </si>
  <si>
    <t>Cymbopogon martinii var. sofia</t>
  </si>
  <si>
    <t>Citronnelle de Ceylan (herbe)</t>
  </si>
  <si>
    <t>Citronnelle ou verveine des Indes (herbe)</t>
  </si>
  <si>
    <t>Cymbopogon nardus</t>
  </si>
  <si>
    <t>Citronnelle de Java (herbe)</t>
  </si>
  <si>
    <t>Cymbopogon winterianus citronnellaliferum</t>
  </si>
  <si>
    <t>Cyperus rotundus</t>
  </si>
  <si>
    <t xml:space="preserve">Antiseptique aérienne,       - Calmant, sédative, - Stomachique, carminative, - Tonique digestif, - Tonique de l'épiderme,       - Excellent arôme alimentaire, , , , , , , , , , , , , , , , , , , , </t>
  </si>
  <si>
    <t xml:space="preserve">Risque de réactions allergiques. , Photosensibilisante : éviter l’exposition au soleil ou aux UV après une application de cette huile, , , , , , , , , , , , , , , , , , , , , , , , </t>
  </si>
  <si>
    <t>Puissant régénérateur tissulaire , -  Adoucissant, antiseptique, astringent, - Antibactérien, antifongique, antiviral,Raffermissant des tissus.- Acné, peau très grasse, mycoses, - Parasitoses</t>
  </si>
  <si>
    <t>Huile essentielles dont aucune toxicité n'a été observée aux doses physiologiques. Application à éviter: cf. principes généraux d'application</t>
  </si>
  <si>
    <t>Thym satureioide</t>
  </si>
  <si>
    <t>Antibactérien majeur à large spectre d'action, Régulatrice immunitaire, Tonique général : physique, mental et sexuel, Antiparasitaire</t>
  </si>
  <si>
    <t>Hélichryse Gymnocephalum</t>
  </si>
  <si>
    <t>Girofle (clou)</t>
  </si>
  <si>
    <t>Sarriette des montagne</t>
  </si>
  <si>
    <t>anti-infectieux puissant,  sédatif, calmant</t>
  </si>
  <si>
    <t xml:space="preserve">Xanthoxylum </t>
  </si>
  <si>
    <t>Anti-infectieuse majeure : antibactérienne, antifongique, antiparasitaire, antivirale, , Stimule les défenses immunitaires, , - Tonique et stimulante générale : nerveuse, circulatoire, sexuelle, digestive, , Antalgique percutanée</t>
  </si>
  <si>
    <t>Palmarosa</t>
  </si>
  <si>
    <t xml:space="preserve"> - Antibactérien puissant à large spectre, - Antifongique puissant, - Antiviral et stimulant immunitaire, - Astringent, stimulant cellulaire, hydratant et cicatrisant, - Excellent drainant lymphatique, ,       - Antidouleur, - Tonique général du système neuro-hormonal, - Aphrodisiaque, , , , , , , , </t>
  </si>
  <si>
    <t>Myrrhe sauvage</t>
  </si>
  <si>
    <t xml:space="preserve">Anti-infectieuse, antivirale, parasiticide (ascaris), aseptisante, , Anti-inflammatoire excellente, antalgique, , Cicatrisante cutanée remarquable, , Régulateur endocrinien : anaphrodisiaque, frein - régulateur thyroïdien, </t>
  </si>
  <si>
    <t>hépatotoxique et légèrement phototoxique</t>
  </si>
  <si>
    <t>Bois de Siam (bois)</t>
  </si>
  <si>
    <t>Fokienia hodginsii</t>
  </si>
  <si>
    <t>Hormone-like</t>
  </si>
  <si>
    <t>alcools sesquiterp.: nérolidol et fokiénol</t>
  </si>
  <si>
    <t>Chez la femme</t>
  </si>
  <si>
    <t>Gaulthérie odorante (fe)</t>
  </si>
  <si>
    <t>Gaultheria fragrantissima</t>
  </si>
  <si>
    <t>Gaulthérie couchée ou "wintergreen" (fe)</t>
  </si>
  <si>
    <t>Gaultheria procumbens</t>
  </si>
  <si>
    <t>Geranium macrorrhizum</t>
  </si>
  <si>
    <t>Zdravets (herbe)</t>
  </si>
  <si>
    <t>cétone sesquiterp.: germacrone</t>
  </si>
  <si>
    <t>Gaïac (un des) (bois/oléores.)</t>
  </si>
  <si>
    <t>Guajacum officinale</t>
  </si>
  <si>
    <t xml:space="preserve">Oxydes terpéniques : 1,8-cinéole (47.33%), Monoterpènes : limonène (6.80%), alpha-pinène (8.39%), béta-pinène (2.01%), myrcène (0.94%) para-cymène (1.70%), Monoterpénols : alpha-terpinéol (6.41%), terpinène-4-ol (0.69%), Sesquiterpènes : béta-caryophyllène (1.76%), alpha-humulène (0.34%), allo-aromadendrène (0.48%), (Z)-béta-guaiène (1.50%), alpha-sélinène (0.29%), gamma-cadinène (0.20%), delta-cadinène (0.26%), Sesquiterpénols : viridiflorol (7.96%), nérolidol (2.57%) , , , , , , , , , , , , , , , , , , , , , </t>
  </si>
  <si>
    <t xml:space="preserve">Prudence chez la femme enceinte et les enfants en bas âge, déconseillée dans les trois premiers mois de la grossesse, Irritation cutanée possible à l'état pur, , , , , , , , , , , , , , , , , , , , , , , , </t>
  </si>
  <si>
    <t xml:space="preserve">Phénols : carvacrol (35.90%), thymol (19.29%), Alcools terpéniques : linalol (1.72%), terpinène-4-ol (0.50%), Monoterpènes : para-cymène (13.28/%), gamma-terpinène (12.81%), alpha-terpinène (1.58%), myrcène (1.36%), Sesquiterpène : béta-caryophyllène (1.87%), , , , , , , , , , , , , , , , , , , , , , </t>
  </si>
  <si>
    <t xml:space="preserve">Alcoolsmonoterpéniques: géraniol (83.88%) ,linalol (2.34%), Monoterpènes: (Z)-béta-ocimène (0.26%) et (E)-béta-ocimène (0.85%), Estersterpéniques: acétate de géranyle (6.55%), Sesquiterpènes: béta-caryophyllène (1.60%), , , , , , , , , , , , , , , , , , , , , , </t>
  </si>
  <si>
    <t>Les évaluations ci-dessous correspondent à ma propre estimation définie sur  la base des descriptifs de toxicité</t>
  </si>
  <si>
    <t xml:space="preserve">trouvées dans la littérature. Cette terminologie n'a été établie que pour des raison de simplicité </t>
  </si>
  <si>
    <t>pour permettre d'effectuer des regroupement de produits par degré de toxicité</t>
  </si>
  <si>
    <t>Référence principale:</t>
  </si>
  <si>
    <t xml:space="preserve">1) Pierre Franchomme, Roger Jollois, Daniel Pénoël, "l'aromathérapie exactement: Encyclopédie de l'utilisation </t>
  </si>
  <si>
    <t>thérapeutique des extraits aromatiques", Editions Roger Jollois, 2001, ISBN: 2-87819-001-7</t>
  </si>
  <si>
    <t>Composition moyenne de différentes huiles essentielles:</t>
  </si>
  <si>
    <t>VITA KARUNA:</t>
  </si>
  <si>
    <t>Usage externe et déconseillé chez la femme</t>
  </si>
  <si>
    <t>Ambrette (gr.)</t>
  </si>
  <si>
    <t>Hibiscus abelmoschus</t>
  </si>
  <si>
    <t>de toxicité inconnue (en cours d'étude: Hormon-like)</t>
  </si>
  <si>
    <t>Houblon (cônes)</t>
  </si>
  <si>
    <t>Humulus lupulus</t>
  </si>
  <si>
    <t>Oestrogen-like</t>
  </si>
  <si>
    <t>Patchouli</t>
  </si>
  <si>
    <t>Arnica (extrait CO2)</t>
  </si>
  <si>
    <t>Déconseillée chez la femme enceinte., Tenir hors de portée des enfants., Toxique par ingestion - ne pas ingérer</t>
  </si>
  <si>
    <t>Soulage les muscles et articulations douloureuses,             -  Permet d'accélérer la disparition des hématomes ,             -     Lutte contre les inflammations cutanées</t>
  </si>
  <si>
    <t>Sesquiterpènes lactones : 4 %, Triterpenediols (faradiol, arnidiolester) : 3,1 %</t>
  </si>
  <si>
    <t xml:space="preserve">Déconseillé dans les trois premiers mois de la grossesse, , -       Toxicité : aux doses thérapeutiques, aucun risque toxique,               à doses supérieures aux doses thérapeutiques : troubles gastriques, baisse de la tension artérielle et de la température corporelle,               à fortes doses (ingestion de plus de 10 ml d'huile essentielle) : neurotoxique et épileptogène,               DL 50 : 1,7 ml/Kg, chez le rat., , , , , , , , , , , , , , , , , , , , </t>
  </si>
  <si>
    <t>à ne pas utiliser sur les nourrissons et les bébés de moins de 30 mois</t>
  </si>
  <si>
    <t>menthol (70 - 80%)</t>
  </si>
  <si>
    <t>générant une sensation de froid locale entrainant un reflexe laryngé ou nasal pouvant entraîner la mort.</t>
  </si>
  <si>
    <t>Mentha X citrata</t>
  </si>
  <si>
    <t>Menthe bergamote ou citronnée</t>
  </si>
  <si>
    <t>Menthe sylvestre à piperotonoxyde</t>
  </si>
  <si>
    <t>Mentha longifolia piperitonoxidifera</t>
  </si>
  <si>
    <t>enfants, grossesse</t>
  </si>
  <si>
    <t>cétones terpéniques (menthone, isomenthone, piperitone)</t>
  </si>
  <si>
    <t>Mentha X piperita var. officinalis rubescens</t>
  </si>
  <si>
    <t>Myrtus communis L. sb. 1,8-cineoliferum</t>
  </si>
  <si>
    <t xml:space="preserve">- Anti-infectieuse : antibactérienne, antivirale, - Anticatarrhale, expectorante, respiratoire remarquable et parfaitement tolérée, - Stimule les défenses immunitaires, - Recentre les énergies du corps, énergisante, , , , , , , , , , , , , , , , , , , , , , </t>
  </si>
  <si>
    <t>menthol (38-48%) + menthone (20 - 60%)</t>
  </si>
  <si>
    <t>bébé avant 30 mois et usage externe</t>
  </si>
  <si>
    <t>Lavande aspic</t>
  </si>
  <si>
    <t>dont aucune toxicité n'a été observée aux doses physiologiques (gastroentérite si surdosage)</t>
  </si>
  <si>
    <t>Hedychium (rac.)</t>
  </si>
  <si>
    <t>Hedychium acuminatum</t>
  </si>
  <si>
    <t>Helichrysum gymnocephalum</t>
  </si>
  <si>
    <t>Hélichryse à capitules nus (som. fl.)</t>
  </si>
  <si>
    <t>Hélichryse italienne (som. fl.)</t>
  </si>
  <si>
    <t>Helichrysum italicum ssp. Serotinum</t>
  </si>
  <si>
    <t>neurotoxique pour les sujets sensibles au cétones</t>
  </si>
  <si>
    <t>Ciste Ladanifère</t>
  </si>
  <si>
    <t xml:space="preserve">Monoterpénols : terpinèn-4-ol (1.76%), linalol (0.54%), bornéol (1.92%), (E)-pinocarvéol (2.89%), , Monoterpènes : alpha-pinène (41.80%), camphène (7.08%), limonène (2.13%), para-cymène (3.00%), béta-pinène (0.58%), sabinène (0.18%), tricyclène (1.13%), , Sesquiterpènes : gamma-gurjunène (2.78%), allo-aromadendrène (0.84%), alpha-copaène (0.65%), gamma-cadinène (0.64%), , Alcools sequiterpéniques : viridiflorol (4.67%), , Esters terpéniques : acétate de bornyle (0.49%), , Cétones : (Z)-pinocamphone (1.03%) , , , , , , , , , , , , , , , </t>
  </si>
  <si>
    <t xml:space="preserve">- Antivirale, anti-infectieuse, antibactérienne, - Immunostimulante, - Antihémorragique, - Régulatrice du système nerveux, - Cicatrisante, - Astringente et tonifiante cutanée, , , , , , , , , , , , , , , , , , , , </t>
  </si>
  <si>
    <t xml:space="preserve">Interdite aux femmes enceintes ou allaitantes, supervision médicale impérative pour un usage chez les enfants. , Pas de HE de ciste pure sur une plaie importante., Interaction avec les traitements médicamenteux aux anticoagulants., , , , , , , , , , , , , , , , , , , , , , , </t>
  </si>
  <si>
    <t>Nard Jatamansi</t>
  </si>
  <si>
    <t xml:space="preserve"> Calmante, sédative voire hypnotique, , - Hypotensive, , - Rééquilibrante du système neurovégétatif, , - Anti-inflammatoire, - Antiparasitaire intestinale, carminative, stomachique, - Antispasmodique, - Tonique cérébrale, , - Litholytique (substance ayant la capacité de dissoudre les calculs biliaires), , - Cholérétique (substance stimulant la sécrétion de bile par le foie), , , , , , , , , , , , </t>
  </si>
  <si>
    <t>à utiliser avec prudence chez la femme</t>
  </si>
  <si>
    <t>Nérolidol (75%)</t>
  </si>
  <si>
    <t>Melaleuca (esp. De)</t>
  </si>
  <si>
    <t>Melaleuca uncinata</t>
  </si>
  <si>
    <t>Mélisse officinale ou citronnelle</t>
  </si>
  <si>
    <t>Melissa officinalis ssp. Officinalis citralifera</t>
  </si>
  <si>
    <t>Menthe des champs</t>
  </si>
  <si>
    <t>Mentha arvensis var piperascens</t>
  </si>
  <si>
    <t>Eucalyptus smithii</t>
  </si>
  <si>
    <t>Fenouil (graine)</t>
  </si>
  <si>
    <t>Fenouil doux</t>
  </si>
  <si>
    <t xml:space="preserve">Phénols méthyl-éthers : (E)-anéthol (77.68%), méthyl-chavicol (3.51%), Monoterpène : alpha-pinène (5.46%), limonène (6.84%), Cétone :  fenchone (4.18%), , , , , , , , , , , , , , , , , , , , , , , </t>
  </si>
  <si>
    <t xml:space="preserve">Antispasmodique neuromusculaire, psycho-active, -    Apéritive, digestive, laxative, diurétique, carminative, -    Tonique générale (à faible dose), -    Amincissante, dépurative, -  Mimétique des oestrogènes, emménagogue, galactogène (augmente la production de lait), -    Vermifuge, , , , , , , , , , , , , , , , , , , , </t>
  </si>
  <si>
    <t>Irritante à l'état pure : diluer à 20 % dans une huile végétale, -     Déconseillée aux femmes enceintes et aux enfants de moins de 6 ans. ATTENTION en cas de sensibilité connue au glaucome aigu.</t>
  </si>
  <si>
    <t xml:space="preserve">A forte dose, peut être convulsivante.,       - Déconseillée aux jeunes enfants (sauf emploi localisé et momentané), et pendant la grossesse (sauf emploi localisé et momentané) ,       - Interdite par voie orale chez les enfants et la femme enceinte. Interdite par voie cutanée sur la ceinture abdominale chez la femme enceinte.,       - Interdite chez les personnes atteintes de pathologies cancéreuses oestrogéno-dépendantes, , , , , , , , , , , , , , , , , , , , , , </t>
  </si>
  <si>
    <t>Cupressus sempervirens</t>
  </si>
  <si>
    <t>Encens ou Oliban</t>
  </si>
  <si>
    <t>Cajeput</t>
  </si>
  <si>
    <t>Cade</t>
  </si>
  <si>
    <t>Sauge officinale</t>
  </si>
  <si>
    <t xml:space="preserve">Monoterpènes : limonène (7.90%), alpha-pinène (2.52%), myrcène (1.53%), sabinène (0.44%), gamma-terpinène (0.90%), béta-pinène (0.71%), alpha-phellandrène (0.51%), alpha-terpinène (0.50%), alpha-thujène (0.15%), , Monoterpénols : alpha-terpineol (8.02%), terpinène-4-ol (1.85%), , Esters terpéniques : acétate d'alpha-terpényle (4.09%), , Oxydes terpéniques : 1,8-cinéole (66.71%), , Aldéhydes terpéniques : géranial (0.52%), néral (0.38%), , , , , , , , , , , , , , , , , </t>
  </si>
  <si>
    <t>Bois de Siam</t>
  </si>
  <si>
    <t>Calmante, sédative, relaxante</t>
  </si>
  <si>
    <t>Céleri cultivé</t>
  </si>
  <si>
    <t>Orange douce</t>
  </si>
  <si>
    <t>Cholalogue et chloérétique</t>
  </si>
  <si>
    <t>Cicatrisante</t>
  </si>
  <si>
    <t>Romarin à verbénone</t>
  </si>
  <si>
    <t>Décongestionnante lymphatique</t>
  </si>
  <si>
    <t>Genévrier de Virginie</t>
  </si>
  <si>
    <t>Décongestionnante prostatique</t>
  </si>
  <si>
    <t xml:space="preserve"> Régénérante hépatocellulaire (cellules du foie), , -    Hypocholestérolémiante (fait baisser le taux de cholestérol), , -    Détoxifiante, drainante, dépurative hépato-rénale (foie et reins), , -    Revitalisante, régénérante, antiride cutanée puissante, , -    Tonique cutanée, cicatrisante, désclérosante, , -      tonique général, , -    Hypertensive, , , , , , , , , , , , , </t>
  </si>
  <si>
    <t>Déconseillée aux femmes enceintes</t>
  </si>
  <si>
    <t xml:space="preserve">Tonique digestive, eupeptique, apéritive (stimule l'appétit et la digestion), Stimulante et drainante hépatocytaire et rénal (stimule, draine et décongestionne le foie et les reins), Sédative, calmante , anti-pigmentaire : efface les taches cutanées, Décongestionnante veineuse,  </t>
  </si>
  <si>
    <t>Basilic tropical</t>
  </si>
  <si>
    <t xml:space="preserve">Antispasmodique puissant, , -         Revigorant et vitalisant, , -        tonique du système nerveux, , -    tonique digestif, , -        anti-inflammatoire, , -        anti-douleur, , -        Antiviral puissant, , , , , , , , , , , , , </t>
  </si>
  <si>
    <t>Helichrysum Gymnocephalum</t>
  </si>
  <si>
    <t>Lantane</t>
  </si>
  <si>
    <t xml:space="preserve">- Anticatarrhale, mucolytique, - Anti-virale, - Emménagogue, - Cicatrisante , , , , , , , , , , , , , , , , , , , , , , </t>
  </si>
  <si>
    <t xml:space="preserve">Antispasmodique, relaxante, -    Tonique, tonique astringente, hémostatique, -  Anti-inflammatoire, -  Lymphotonique, phlébotonique (stimule la circulation veineuse et lymphatique), -    Hépato-stimulante, pancréatostimulante (stimule les fonctions du foie et du pancréas), -  Anti-infectieuse, antibactérienne, antifongique, -  Anti-diabétique, , , , , , , , , , , , , , , , , , , </t>
  </si>
  <si>
    <t>Éviter pendant les trois premiers mois de grossesse</t>
  </si>
  <si>
    <t>Myrte verte</t>
  </si>
  <si>
    <t>Décongestionnante veineuse</t>
  </si>
  <si>
    <t>Drainante hépato-rénale ou draineur hépatique et rénal</t>
  </si>
  <si>
    <t>Carotte cultivée (graines)</t>
  </si>
  <si>
    <t>Fongicide</t>
  </si>
  <si>
    <t>Hémostatique</t>
  </si>
  <si>
    <t>Hypertensive</t>
  </si>
  <si>
    <t>Composants principaux à l'origine de l'effet thérapeutique</t>
  </si>
  <si>
    <t>Expectorante</t>
  </si>
  <si>
    <t>Hypocholestérolémiante</t>
  </si>
  <si>
    <t>Lipolytique</t>
  </si>
  <si>
    <t>Mucolytique</t>
  </si>
  <si>
    <t>Parasiticide</t>
  </si>
  <si>
    <t>Radioprotectrice ou protectrice cutanée</t>
  </si>
  <si>
    <t>Régénératrice hépatocellulaire ou hépatocytaire ou stimulante hépatocytaire</t>
  </si>
  <si>
    <t>Stomachique, carminative</t>
  </si>
  <si>
    <t>Tonique astringente ou cutanée</t>
  </si>
  <si>
    <t>Tonique utérine</t>
  </si>
  <si>
    <t>Thymus vulgaris thymoliferum</t>
  </si>
  <si>
    <t>En cours de mise en place !!</t>
  </si>
  <si>
    <t>Myrte rouge</t>
  </si>
  <si>
    <t>Galbanum</t>
  </si>
  <si>
    <t>Ferula galbaniflua</t>
  </si>
  <si>
    <t xml:space="preserve">Tonique, stimulante,             -    Emménagogue (favorise ou régularise les menstruations),             -        Anti-infectieuse,             -    Note olfactive verte et terreuse très singulière,             -    Action générale sur le rein,             -    Décongestionnante puissante,             -    Antalgique,             -    Expectorante,             -    Antispasmodique légère, , , , , , , , , , , , , , , , , </t>
  </si>
  <si>
    <t xml:space="preserve">Tenir hors de portée des enfants., Déconseillée lors des 3 premiers mois de grossesse., Eviter le contact avec les yeux et la peau., , , , , , , , , , , , , , , , , , , , , , , </t>
  </si>
  <si>
    <t xml:space="preserve">Monoterpènes : beta-pinène (59.06%), delta-3-carène (13.63%), alpha-pinène (11.06%), myrcène (2.31%), Monoterpénols : terpinèn-4-ol (0.24%), alpha-terpinéol (0.57%), , , , , , , , , , , , , , , , , , , , , , , , </t>
  </si>
  <si>
    <t xml:space="preserve">Monoterpènes : sabinène (2.22%), myrcène (0.48%) , Monoterpénols : linalol (3.89%), citronellol (2.26%), alpha-terpinéol (2.68%) , Sesquiterpènes : béta-caryophyllène (1.09%), Aldéhydes terpéniques : citronellal (81.89%), Esters terpéniques : acétate de citronellyle (1.18%), acétate de géranyle (0.68%), Sesquiterpénols : nérolidol (0.60%), , , , , , , , , , , , , , , , , , , , </t>
  </si>
  <si>
    <t>Combawa (feuille)</t>
  </si>
  <si>
    <t xml:space="preserve">- Anti-inflammatoire,       - Antirhumatismale, - Sédative ,       - Tonique digestive,       - Décongestionnante hépatique , , , , , , , , , , , , , , , , , , , , , </t>
  </si>
  <si>
    <t xml:space="preserve">Déconseillée pendant les 3 premiers mois de la grossesse, , , , , , , , , , , , , , , , , , , , , , , , , </t>
  </si>
  <si>
    <t>Bois de Guaiac</t>
  </si>
  <si>
    <t>Bulnesia sarmienti</t>
  </si>
  <si>
    <t xml:space="preserve">-  Stimulante,            -  Décongestionnante veineuse et lymphatique,            -  Antiseptique, diurétique,            -  Anti-inflammatoire, , , , , , , , , , , , , , , , , , , , , , </t>
  </si>
  <si>
    <t xml:space="preserve">Eviter l'application de l'H.E. pure sur les peaux sensibles -&gt; à diluer., Déconseillée dans les 3 premiers mois de la grossesse., , , , , , , , , , , , , , , , , , , , , , , , </t>
  </si>
  <si>
    <t>Canelle (feuille)</t>
  </si>
  <si>
    <t xml:space="preserve">Phénol : eugénol (77.93%), Monoterpénol : linalol (2.13%) , Sesquiterpènes : béta-caryophyllène (3.78%), alpha-humulène (0.63%), Monoterpènes (faibles pourcentages) : alpha-pinène, béta-pinène, camphène, limonène, para-cymène, Esters : acétate d'eugényle (1.49%), acétate de cinnamyle (1.63%), benzoate de benzyle (3.52%) , Ether : safrole (1.06%), , , , , , , , , , , , , , , , , , , , </t>
  </si>
  <si>
    <t xml:space="preserve">Sesquiterpènes : chamazulène (5.07%), béta-caryophyllène (1.98%), sesquisabinène-B (1.15%), germacrène-D (2.31%), Monoterpènes : sabinène (10.31%), myrcène (17.25%), béta-pinène (7.71%), alpha-phellandrène (7.72%), limonène (2.36%), alpha-pinène (3.41%), gamma-terpinène (1.00%), camphène (1.23%), alpha-terpinène (0.67%), terpinolène (0.40%), Monoterpénones (cétones) : camphre (11.65%), Monoterpénols : bornéol (2.42%), terpinèn-4-ol (1.24%), , , , , , , , , , , , , , , , , , , , , , </t>
  </si>
  <si>
    <t xml:space="preserve">Anti-inflammatoire, antiphlogistique,       - Antihistaminique,       - Antiprurigineux ,       - Antalgique, - Sédative nerveuse, calmante, hypotensive,       - Tonique veineuse,       - Action mimétique aux hormones, , , , , , , , , , , , , , , , , , , </t>
  </si>
  <si>
    <t xml:space="preserve">Déconseillé dans les trois premiers mois de la grossesse., -    Action hormonale supposée sur certains sujets (pathologies cancéreuses), -    Contient du camphre : déconseillée aux jeunes enfants et aux sujets épileptiques, , , , , , , , , , , , , , , , , , , , , , , </t>
  </si>
  <si>
    <t xml:space="preserve">Monoterpènes : myrcène (1.62%), limonène (0.40%), Sesquiterpènes : germacrène-D (2.68%), béta-caryophyllène (1.68%), Monoterpénols : linalol (23.28%), alpha-terpinéol (4.50%), Esters terpéniques : acétate de linalyle (56.35%), acétate de géranyle (2.90%), acétate de néryle (1.38%), Di-terpénol : sclaréol (0.52%), , , , , , , , , , , , , , , , , , , , , </t>
  </si>
  <si>
    <t>Pinus pinaster</t>
  </si>
  <si>
    <t>Bois de guaiac</t>
  </si>
  <si>
    <t xml:space="preserve">Sesquiterpénols : bulnésol (45.03%), guaiol (28.45%), alpha-eudesmol (8.93%), gamma-eudesmol (4.10%), 10-épi-gamma-eudesmol (2.13%) , , , , , , , , , , , , , , , , , , , , , , , , , </t>
  </si>
  <si>
    <t>Bouleau noir</t>
  </si>
  <si>
    <t>Betula nigra</t>
  </si>
  <si>
    <t xml:space="preserve">-       Antalgique (atténue la douleur),             -        Anti-spasmodique,             -        Anti-rhumatismale,             -        Stimulant du foie,             -    Antitussive (calme la toux),             -    Chauffante musculaire, , , , , , , , , , , , , , , , , , , , </t>
  </si>
  <si>
    <r>
      <t>Déconseillée chez la femme enceinte et allaitante., Déconseillée aux enfants de moins de 6 ans., Irritation cutanée (huile dermocaustique) possible pour les formes concentrées, Tenir hors de portée des enfants,</t>
    </r>
    <r>
      <rPr>
        <b/>
        <sz val="8"/>
        <rFont val="Arial"/>
        <family val="2"/>
      </rPr>
      <t xml:space="preserve"> Ne pas utiliser en interne</t>
    </r>
    <r>
      <rPr>
        <sz val="8"/>
        <rFont val="Arial"/>
        <family val="2"/>
      </rPr>
      <t xml:space="preserve">, , , , , , , , , , , , , , , , , , , , , </t>
    </r>
  </si>
  <si>
    <t xml:space="preserve">Monoterpènes : limonène (10.91%), myrcène (2.26%), (E)-béta-ocimène (1.18%), (Z)-béta-ocimène (0.48%), béta-pinène (2.24%), delta-3-carène (0.20%), Monoterpénols : linalol (23.96%), alpha-terpinéol (3.61%), Esters terpéniques : acétate de linalyle (46.19%), acétate de géranyle (3.13%), acétate de néryle (2.06%), , , , , , , , , , , , , , , , , , , , , , , </t>
  </si>
  <si>
    <t>Déconseillée pendant les trois premiers mois de grossesse</t>
  </si>
  <si>
    <t xml:space="preserve">Monoterpènes : alpha-pinène (31.88%), limonène (17.26%), béta-pinène (17.10%), delta-3-carène (13.69%), myrcène (3.66%), para-cymène (1.31%), camphène (5.51%), terpinolène (2.51%), béta-phellandrène (0.55%)  , Monoterpénols : alpha terpinéol (0.22%), Esters terpéniques : acétate de bornyle (3.82%), Sesquiterpènes : béta-caryophyllène (0.65%), , , , , , , , , , , , , , , , , , , , , , </t>
  </si>
  <si>
    <t xml:space="preserve">Voie externe possible en dilution jusqu'à 20% maximum dans une huile végétale, irritations cutanées possible à l'état pur, Déconseillé aux enfants de moins de 6 ans, Déconseillé dans les 3 premiers mois de grossesse, , , , , , , , , , , , , , , , , , , , , , , </t>
  </si>
  <si>
    <t xml:space="preserve">Monoterpénols : linalol (85.72%), alpha-terpinéol (0.11%), géraniol (2.66%), Monoterpènes (faibles pourcentages) : limonène (1.48%), alpha-pinène (1.30%), Esters : benzoate de benzyle (0.19%), , , , , , , , , , , , , , , , , , , , , , , </t>
  </si>
  <si>
    <t xml:space="preserve">Stomachique, carminative efficace, - Facilite l'élimination des gaz, - Anticatarrhale, expectorante puissante, - Anti-infectieuse et antibactérienne de manière variable, - Tonique et stimulante, aphrodisiaque, , , , , , , , , , , , , , , , , , , , , </t>
  </si>
  <si>
    <t>à utiliser sur une courte période</t>
  </si>
  <si>
    <t xml:space="preserve">Cétones terpéniques : carvone (60.21%) , Monoterpènes : limonène (38.27%), myrcène (0.28%), , , , , , , , , , , , , , , , , , , , , , , , </t>
  </si>
  <si>
    <t xml:space="preserve">Mucolytique , - Cholagogue (facilite l'évacuation de la bile de la vésicule biliaire vers l'intestin), - Cholérétique (stimule la sécrétion de bile par le foie ), - Apéritive, digestive, favorise l'élimination des spasmes, des gaz et des parasites, , , , , , , , , , , , , , , , , , , , , , </t>
  </si>
  <si>
    <t xml:space="preserve">Ne pas employer pendant la grossesse, chez les très jeunes enfants et les sujets présentant un terrain épileptique (neurotoxique)., Risque neurotoxique et abortif au delà des doses physiologiques., , , , , , , , , , , , , , , , , , , , , , , , </t>
  </si>
  <si>
    <t xml:space="preserve">Monoterpénols : linalol (74.59%), géraniol (2.05%), Monoterpènes : alpha-pinène (2.97%), gamma-terpinène (4.56%), limonène (1.95%), para-cymène (0.89%), camphène (0.65%), myrcène (0.74%), béta-pinène (0.24%), terpinolène (0.45%), sabinène (0.13%), Cétones terpéniques : camphre (5.38%), Esters terpéniques : acétate de géranyle (3.98%), , , , , , , , , , , , , , , , , , , , , , </t>
  </si>
  <si>
    <t xml:space="preserve">Tonique digestive ,       - Antibactérienne ,       - Antivirale, - Antifongique, - Anti-douleur, ,       - Tonique générale, euphorisante à forte dose, , , , , , , , , , , , , , , , , , , , </t>
  </si>
  <si>
    <t>Déconseillée pendant les 3 premiers mois de grossesse.</t>
  </si>
  <si>
    <t>Cyprès bleu</t>
  </si>
  <si>
    <t xml:space="preserve">Oxydes terpéniques : 1,8-cinéole (57.39%), Monoterpènes : sabinène (12.82%), alpha-pinène (4.09%), béta-pinène (3.14%), myrcène (1.34%), (E)-béta-ocimène (0.30%), alpha-terpinène (0.64%), gamma-terpinène (1.07%) , Monoterpénols : alpha-terpinéol (8.76%), terpinène-4-ol (1.87%), Sesquiterpènes : alpha-humulène (0.92%), béta-caryophyllène (0.76%), bicyclogermacrène (0.68%), germacrène-D (0.35%), béta-sélinène (0.30%), , , , , , , , , , , , , , , , , , , , , , </t>
  </si>
  <si>
    <t xml:space="preserve">Cette huile extrêmement douce est dénuée de toute toxicité (aux doses physiologiques)., Son emploi par voie cutanée diluée à 50 % dans de l'huile de noisette peut s'envisager sur les nourrissons dès le 3ème mois, , , , , , , , , , , , , , , , , , , , , , , , </t>
  </si>
  <si>
    <t>Calendula (Extrait CO2)</t>
  </si>
  <si>
    <t xml:space="preserve">  Anti-inflammatoire, anti-oedème, - Cicatrisant, - Adoucissant, - Antioxydant , - Anti-âge puissant , , , , , , , , , , , , , , , , , , , , , </t>
  </si>
  <si>
    <t>Calendula officinalis</t>
  </si>
  <si>
    <t xml:space="preserve">Sesquiterpènes : delta-cadinène (24.76%), béta-caryophyllène (6.01%), alpha-humulène (4.33%), gamma-muurolène (6.65%), (E)-calaménène (5.06%), zonarène (7.24%), alpha-calacorène (1.99%), béta-élémène (1.13%), Sesquiterpénols : 1-épi-cubénol (8.28%), cubénol (6.12%), alpha-muurolol (1.17%), cédrol (1.81%), gleenol (2.27%), , , , , , , , , , , , , , , , , , , , , , , , </t>
  </si>
  <si>
    <t xml:space="preserve"> Parasiticide,   Antiseptique,   Régulation de l'équilibre du cuir chevelu,   Vermifuge </t>
  </si>
  <si>
    <t xml:space="preserve">Déconseillée chez la femme enceinte pendant les 3 premiers mois de grossesse, Tenir hors de portée des enfants, , , , , , , , , , , , , , , , , , , , , , , , </t>
  </si>
  <si>
    <t xml:space="preserve">Oxydes terpéniques : 1,8-cinéole (71.86%), Monoterpénols : linalol (3.38%), alpha-terpinéol (0.99%), Monoterpènes : alpha-pinène (2.46%), gamma-terpinène (0.66%), myrcène (2.27%), , , , , , , , , , , , , , , , , , , , , , , </t>
  </si>
  <si>
    <t xml:space="preserve">- Anti-inflammatoire percutanée puissante, - Répulsive des moustiques,       - Antifongique,       - Déodorante et antiseptique atmosphérique, - Anti-bactérienne moyenne, , , , , , , , , , , , , , , , , , , , , </t>
  </si>
  <si>
    <t>Tonique et stimulant cardiaque, digestive, pancréatique et nerveuse- Décongestionnant nasal, hépatique et prostatique      - Anesthésique et antalgique, antiprurigineuse (calme les démangeaisons) - Antimalarique - Rafraîchissante - Bactéricide, fongicide - Anti-inflammatoire intestinale et urinaire      - Anticatarrhale, expectorante, mucolytique      - Emménagogue : favorise les règles</t>
  </si>
  <si>
    <t>Lavande vrai (Off.)</t>
  </si>
  <si>
    <t xml:space="preserve"> Régulation du système nerveux,, , -          Calmante, sédative, antidépressive,, , -          Antispasmodique puissante, décontractante musculaire, , -          Antiseptique général et pulmonaire,, , -          Tonicardiaque et calmant des nerfs du cœurs, hypotensive,, , -          Cicatrisante cutanée puissante, régénératrice cutanée en usage externe,, , Antalgique remarquable, , </t>
  </si>
  <si>
    <t>Ledon du Groenland</t>
  </si>
  <si>
    <t xml:space="preserve">Favorise le drainage du foie et la régénérescence des cellules hépatiques, ,       - Décongestive, ,       - Anti-inflammatoire, ,       - Antispasmodique, ,       - Antiallergique, ,       - Antiseptique aérienne,    , , , </t>
  </si>
  <si>
    <t>Verveine citronnée</t>
  </si>
  <si>
    <t xml:space="preserve">Déconseillée aux enfants de moins de 6 ans, et dans les premiers mois de la grossesse. , Peut présenter des risques d’irritation cutanée (dermocaustique) utilisée à l’état pur., , , , , , , , , , , , , , , , , , , , , , , , </t>
  </si>
  <si>
    <t xml:space="preserve">Monoterpènes (faibles pourcentages) : limonène (0.26%), camphène (0.97%), Monoterpénols : geraniol (5.03%), linalol (1.03%), bornéol (0.27%), citronellol (0.11%), Sesquiterpènes : béta-caryophyllène (1.83%), gamma-cadinène (1.34%), Aldéhydes terpéniques : géranial (42.35%), néral (32.29%), citronnellal (0.29%), , , , , , , , , , , , , , , , , , , , , , </t>
  </si>
  <si>
    <t>Cuminum cyminum</t>
  </si>
  <si>
    <t>dont aucune toxicité n'a été observée aux doses physiologiques</t>
  </si>
  <si>
    <t xml:space="preserve">Ne pas employer pure sur la peau (risque d'irritation), A éviter pendant la grossesse et chez les très jeunes enfants., , , , , , , , , , , , , , , , , , , , , , , , </t>
  </si>
  <si>
    <t>furanodiénone</t>
  </si>
  <si>
    <t>légèrement irritante et stimulant léger des contractions utérines</t>
  </si>
  <si>
    <t>Bébé, enfant, grossesse et pure sur la peau</t>
  </si>
  <si>
    <t>Commiphora Myrrha</t>
  </si>
  <si>
    <t>Huile essentielles légèrement irritante et stimulant léger des contractions utérines. Application à éviter: Bébé, enfant, grossesse et pure sur la peau</t>
  </si>
  <si>
    <t>Mucolytique, anticatarrhale, expectorante, Bactéricide puissante (staphylocoque doré, staphylocoque blanc, streptocoque,...), Fongicide, Revitalisant cutané et capillaire,</t>
  </si>
  <si>
    <t>Rosmarinus off. Cineol</t>
  </si>
  <si>
    <t>Leptosperme citronné</t>
  </si>
  <si>
    <t>Leptospermum citratum Chall., Cheel et Penf.</t>
  </si>
  <si>
    <t>Livéche ou ache des montagne</t>
  </si>
  <si>
    <t>Levisticum officinale</t>
  </si>
  <si>
    <t>photosensibilisante et irritante légère</t>
  </si>
  <si>
    <t>Phthalides, coumarines et furocoumarines</t>
  </si>
  <si>
    <t>Usages externes ou prolongés</t>
  </si>
  <si>
    <t>Lippia citriodora</t>
  </si>
  <si>
    <t>photosensibilisante légère</t>
  </si>
  <si>
    <t>Furocoumarine</t>
  </si>
  <si>
    <t>Eviter la voie cutanée en présence de soleil</t>
  </si>
  <si>
    <t>Styrax (ou Storax) d'Anatolie</t>
  </si>
  <si>
    <t>Liquidambar orientalis</t>
  </si>
  <si>
    <t>Litsée citronnée</t>
  </si>
  <si>
    <t>Litsea citrata (ou cubeba)</t>
  </si>
  <si>
    <t>Mammea</t>
  </si>
  <si>
    <t>Mammea longifolia</t>
  </si>
  <si>
    <t>Matricaire ou camomille allemande</t>
  </si>
  <si>
    <t>Matricaria recutita</t>
  </si>
  <si>
    <t>Melaleuca alternifolia terpinene-4-olifera</t>
  </si>
  <si>
    <t>Melaleuca à feuilles alternées ou Tea-Tree</t>
  </si>
  <si>
    <t>de toxicité inconnue (év. À vérifier)</t>
  </si>
  <si>
    <t>Cajeput ou Cajeputier</t>
  </si>
  <si>
    <t>Melaleuca cajuputii</t>
  </si>
  <si>
    <t>dont aucune toxicité n'a été observée aux doses physiologiques mais prudence chez la femme enceinte</t>
  </si>
  <si>
    <t>Melaleuca blanc</t>
  </si>
  <si>
    <t>Melaleuca leucadendron methyleugenoliferum</t>
  </si>
  <si>
    <t>Melaleuca à feuilles linéaires</t>
  </si>
  <si>
    <t>Melaleuca linariifolia cineolifera</t>
  </si>
  <si>
    <t>Melaleuca quinquenervia cineolifera</t>
  </si>
  <si>
    <t>1,8-cinéole (38 - 58%)</t>
  </si>
  <si>
    <t>1,8-cinéole (majoritaire)</t>
  </si>
  <si>
    <t>Melaleuca à feuilles pentanerves à nérolidol</t>
  </si>
  <si>
    <t>Melaleuca quinquenervia nerolidolifera</t>
  </si>
  <si>
    <t>Déconseillé chez la femme enceinte et allaitante, Voie interne réservée au thérapeute, Sensibilisation de type allergique possible, HE très puissante, à utiliser avec modération</t>
  </si>
  <si>
    <t xml:space="preserve">Déconseillé chez la femme enceinte et allaitante, Voie interne réservée au thérapeute, Sensibilisation de type allergique possible, HE très puissante, à utiliser avec modération, </t>
  </si>
  <si>
    <t>Déconseillée pendant les trois premiers mois de la grossesse</t>
  </si>
  <si>
    <t>cétone: quelques % et 1,8-cinéole</t>
  </si>
  <si>
    <t>Cannelle de Chine (écorce)</t>
  </si>
  <si>
    <t>Mélisse</t>
  </si>
  <si>
    <t xml:space="preserve">Aldéhydes terpéniques : géranial (45.59%), néral (32.86%), , Monoterpènes : (E)-béta-ocimène (0.27%), limonène (0.33%), para-cymène (0.28%), , Monoterpénols : géraniol (1.39%), nérol (4.36%), linalol (0.44%), , Esters terpéniques : acétate de géranyle (1.48%), , Sesquiterpènes : béta-caryophyllène (5.69%), alpha-humulène (0.33%), , , , , , , , , , , , , , , , , </t>
  </si>
  <si>
    <t>Antibactérien très puissant à spectre large, Antivirale et stimulant immunitaire, Fongicide, Parasiticide, antifermentaire, tonique utérine et emménagogue, stimulant respiratoire et nerveux, hyperémiante, anticoagulant, fluidifiant sanguin</t>
  </si>
  <si>
    <t>Voie externe (dermocaustique), déconseillé au enfant de moins de 6 ans et aux femmes enceintes. Pas d'usage prolongé (&gt; 1 mois)</t>
  </si>
  <si>
    <t>Sauge sclarée</t>
  </si>
  <si>
    <t>Déconseillé aux hommes, aux enfants de moins de 6 ans et aux femmes enceintes</t>
  </si>
  <si>
    <t>Anis vert</t>
  </si>
  <si>
    <t>Sassafras</t>
  </si>
  <si>
    <t>Muscade (noix)</t>
  </si>
  <si>
    <t>Carvi</t>
  </si>
  <si>
    <t xml:space="preserve">Purifiant, antiseptique, - Régénérant cutané, - Sédatif et calmant, - Antispasmodique,       - Carminatif, digestif, laxatif, - Vermifuge, , , , , , , , , , , , , , , , , , , , </t>
  </si>
  <si>
    <t>Eviter toute exposition au soleil après une application cutanée. Très photosensibilisante.</t>
  </si>
  <si>
    <t xml:space="preserve">Monoterpènes : limonène (42.57%), alpha-pinène (1.13%), béta-pinène (5.85%), gamma-terpinène (7.50%), Alcools terpéniques : linalol (7.33%), Esters terpéniques : acétate de linalyle (28.65%), , , , , , , , , , , , , , , , , , , , , , , </t>
  </si>
  <si>
    <t>Bois de hô</t>
  </si>
  <si>
    <t xml:space="preserve">Monoterpénols : linalol (98.62%), Oxydes monoterpéniques (faibles pourcentages) : (Z)-oxyde de linalol (0.32%), (E)-oxyde de linalol (0.35%), , , , , , , , , , , , , , , , , , , , , , , , </t>
  </si>
  <si>
    <t xml:space="preserve">  Antibactérienne puissante, -  Anti-infectieuse puissante, -    Antivirale et stimulante immunitaire, -  Fongicide, -  Antiparasitaire, -  Aphrodisiaque, tonique sexuelle, -  Analgésique douce, -  Régénératrice tissulaire, , , , , , , , , , , , , , , , , , </t>
  </si>
  <si>
    <t xml:space="preserve">Déconseillé dans les 3 premiers mois de grossesse </t>
  </si>
  <si>
    <t xml:space="preserve">Juniperus oxycedrus </t>
  </si>
  <si>
    <t xml:space="preserve">Monoterpènes : alpha-pinène (21.98%), limonène (8.99%), Oxyde: 1,8-cinéole (32.61%), Monoterpénols : alpha-terpinéol (6.00%), linalol (1.79%), Esters terpéniques : acétate de myrtényle (19.86%), acétate de géranyle (2.31%), , , , , , , , , , , , , , , , , , , , , , , </t>
  </si>
  <si>
    <t>Myrte commune - rouge (sb acétate de myrtényle)</t>
  </si>
  <si>
    <t>Myrte commune - verte (sb 1,8-cinéol)</t>
  </si>
  <si>
    <t>Myrtus communis L. sb. Acétate de myrtényle</t>
  </si>
  <si>
    <t xml:space="preserve">Antispasmodique, Décongestionnante veineuse et lymphatique, , , , , , , , , , , , , , , , , , , , , , , , </t>
  </si>
  <si>
    <t xml:space="preserve">Interdite aux femmes enceintes, qui allaitent et aux enfants en bas âge, , , , , , , , , , , , , , , , , , , , , , , , , </t>
  </si>
  <si>
    <t xml:space="preserve">anti-inflammatoire, calmant et adoucissant pour la peau,             -    répulsif des insectes ,             -        colorant naturel bleu,             -    note de fond douce et boisée pour eaux de toilette et cosmétiques, , , , , , , , , , , , , , , , , , , , , , </t>
  </si>
  <si>
    <t xml:space="preserve">Déconseillée chez la femme enceinte., Tenir hors de portée des enfants., , , , , , , , , , , , , , , , , , , , , , , , </t>
  </si>
  <si>
    <t>Genévrier baies</t>
  </si>
  <si>
    <t>Nom latin</t>
  </si>
  <si>
    <t>Trachyspermum ammi</t>
  </si>
  <si>
    <t>Pimpinella anisum</t>
  </si>
  <si>
    <t>Arnica montana</t>
  </si>
  <si>
    <t>Ocimum basilicum var. basilicum</t>
  </si>
  <si>
    <t>Néroli bigarade (fl.)</t>
  </si>
  <si>
    <t>Citrus aurantium ssp. Bergamia</t>
  </si>
  <si>
    <t>Bergamotier dit zestes de bergamote (z.)</t>
  </si>
  <si>
    <t>Petit grain bergamote (fe)</t>
  </si>
  <si>
    <t>Citrus aurantium ssp. bergamia</t>
  </si>
  <si>
    <t>Zeste de combava (z.)</t>
  </si>
  <si>
    <t>Citrus hystrix</t>
  </si>
  <si>
    <t>Petit grain combava (fe)</t>
  </si>
  <si>
    <t>Citrus latifolia Tanaka cv. persian</t>
  </si>
  <si>
    <t>Citrus limetta</t>
  </si>
  <si>
    <t>Citrus limon</t>
  </si>
  <si>
    <t>Citrus medica var. vulgaris</t>
  </si>
  <si>
    <t>Citrus paradisii</t>
  </si>
  <si>
    <t>Citrus reticulata var. mandarine</t>
  </si>
  <si>
    <t>Petit grain mandarine (fe)</t>
  </si>
  <si>
    <t>Zeste de lime de Perse (z.)</t>
  </si>
  <si>
    <t>Zeste de lime doucs (z.)</t>
  </si>
  <si>
    <t>Zeste de citron (z.)</t>
  </si>
  <si>
    <t>Cédratier ou zeste de cédrat (z.)</t>
  </si>
  <si>
    <t>Zeste de pamplemousse (z.)</t>
  </si>
  <si>
    <t>Zeste de mandarine (z.)</t>
  </si>
  <si>
    <t xml:space="preserve">- Vasodilatatrice (augmente le calibre des vaisseaux), améliore la circulation sanguine, - Calmante , - Anti-inflammatoire, - Stimulante digestive, - Tonique des tissus, - Négativante, , , , , , , , , , , , , , , , , , , , </t>
  </si>
  <si>
    <t xml:space="preserve">Aldéhydes terpéniques : géranial (40.48%), néral (34.48%), citronellal (2.19%), Monoterpènes : limonène (6.27%), myrcène (0.56%), alpha-pinène (0.28%), sabinène (0.47%), béta-pinène (0.35%), Monoterpénols : linalol (1.66%), géraniol (1.27%), nérol (0.48%) , Sesquiterpènes : béta-caryophyllène (1.08%), Oxyde terpénique : 1,8-cinéole (0.55%), , , , , , , , , , , , , , , , , , , , , </t>
  </si>
  <si>
    <t xml:space="preserve">Utilisation en interne à éviter car potentiellement dangereuse comme pour toutes les huiles essentielles d'Eucalyptus selon les quantités. On évitera également d'utiliser cette huile essentielle pendant la grossesse surtout pendant les 3 premiers mois., , , , , , , , , , , , , , , , , , , , , , , , , </t>
  </si>
  <si>
    <t xml:space="preserve">Esters aliphatiques : angélate d'isobutyle (34.87%), angélate d'isoamyle (16.58%),  isobutanoate d'isobutyle (4.63%), angélate de 2-méthylbutyle (4.23%), isobutanoate de 2-méthylbutyle (0.35%), angélate de propyle (1.40%), méthacrylate d'isobutyle (1.58%), angélate de butyle (0.77%), 2-méthylbutanoate d'isobutyle (0.71%), tiglate d'isobutyle (0.78%), Monoterpènes : alpha-pinène (2.02%), limonène (3.18%), camphène (0.67%), Cétones terpéniques : pinocarvone (3.93%), (Z)-pinocamphone (0.72%), Alcools terpéniques : (E)-pinocarvéol (0.73%), , , , , , , , , , , , , , , , , , , , , , </t>
  </si>
  <si>
    <t xml:space="preserve">Aldéhydes : (E)-cinnamaldéhyde (59.76%), Esters terpéniques : acétate de cinnamyle (10.92%), benzoate de benzyle (1.18%), Alcools monoterpéniques : linalol (2.60%), alpha-terpinéol (0.94%), terpinèn-4-ol (0.75%), Phénol terpénique : eugénol (4.42%), Monoterpènes : béta-phellandrène (4.16%), para-cymène (2.07%), alpha-pinène (1.01%), alpha-phellandrène (1.42%), alpha-terpinène (1.16%), camphène (0.42%), béta-pinène (0.28%), Sesquiterpènes : béta-caryophyllène (1.97%), alpha-humulène (0.39%), , , , , , , , , , , , , , , , , , , , </t>
  </si>
  <si>
    <t xml:space="preserve">Sesquiterpènes : béta-himachalène (48.03%), alpha-himachalène (16.80%), gamma-himachalène (10.24%), ar-himachalène (0.50%), delta-cadinène (1.67%), alpha-cédrène (0.90%), alpha-calacorène (0.68%), (E)-alpha-bisabolène (0.59%), Cétones sesquiterpéniques : (E)-alpha-atlantone (2.97%), (Z)-gamma-atlantone (0.83%), (E)-gamma-atlantone (2.43%), (Z)-alpha-atlantone (0.68%), , , , , , , , , , , , , , , , , , , , , , , , </t>
  </si>
  <si>
    <t xml:space="preserve">Sesquiterpènes :  alpha-cédrène(33.11%), thujopsène (14.53%), béta-cédrène (6.13%), cuparène(1.03%), Sesquiterpénols: cédrol (25.33%), , , , , , , , , , , , , , , , , , , , , , , , </t>
  </si>
  <si>
    <t>Hormone like (galactogène, facilite la délivrance, …), antispasmodique, antalgique, carminative, stomachique, Harmonisant des organes génitaux féminins, antiséptique, bactéricide</t>
  </si>
  <si>
    <t>stirax tonkinensis</t>
  </si>
  <si>
    <t>Bergamote</t>
  </si>
  <si>
    <t>Citrus bergamia</t>
  </si>
  <si>
    <t>Bois de Hô</t>
  </si>
  <si>
    <t>Cinnamomum camphora sb linalol</t>
  </si>
  <si>
    <t>Aniba rosaeodora</t>
  </si>
  <si>
    <t>Santalum Album</t>
  </si>
  <si>
    <t>Anthemis nobilis L. ssp. chamaemelum nobile</t>
  </si>
  <si>
    <t>Cannelle feuille</t>
  </si>
  <si>
    <t>Cinnamomum zeylanicum</t>
  </si>
  <si>
    <t>Cardamome</t>
  </si>
  <si>
    <t>Elletaria cardamomum</t>
  </si>
  <si>
    <t>Daucus carota (graines)</t>
  </si>
  <si>
    <t>Cédre d'Himalaya</t>
  </si>
  <si>
    <t>Apium graveolens (graines)</t>
  </si>
  <si>
    <t>Cistus ladaniferus</t>
  </si>
  <si>
    <t>Citrus limonum</t>
  </si>
  <si>
    <t>Cymbopogon winterianus Jowitt citronnellaliferum</t>
  </si>
  <si>
    <t>Clou de girofle</t>
  </si>
  <si>
    <t>Eugenia caryophyllata</t>
  </si>
  <si>
    <t>Coriandre</t>
  </si>
  <si>
    <t>Callitris intratropica</t>
  </si>
  <si>
    <t>Cyprès toujours vert</t>
  </si>
  <si>
    <t>Cupressus semperivirens</t>
  </si>
  <si>
    <t>Boswellia carterii birdw</t>
  </si>
  <si>
    <t>Epinette Noire</t>
  </si>
  <si>
    <t>Picea mariana</t>
  </si>
  <si>
    <t>artemisia dracunculus</t>
  </si>
  <si>
    <t>Eucalyptus polybractea</t>
  </si>
  <si>
    <t>Eucalyptus citriodora</t>
  </si>
  <si>
    <t>Eucalyptus dives</t>
  </si>
  <si>
    <t>GENIÈVRE BAIE</t>
  </si>
  <si>
    <t>Juniperus communis</t>
  </si>
  <si>
    <t>Géranium Bourbon</t>
  </si>
  <si>
    <t>Pelargonium X asperum var. Bourbon</t>
  </si>
  <si>
    <t>Pelargonium X asperum var Egypt</t>
  </si>
  <si>
    <t>Zinziber officinalis roscoe</t>
  </si>
  <si>
    <t>Helichrysum italicum G. Don ssp serotinum</t>
  </si>
  <si>
    <t>Cedrelopsis grevei</t>
  </si>
  <si>
    <t>Lantana camara</t>
  </si>
  <si>
    <t>Lavendula spica</t>
  </si>
  <si>
    <t>Lavandula angustifolia P. Miller</t>
  </si>
  <si>
    <t>A utiliser avec précaution et sur une courte période</t>
  </si>
  <si>
    <t>Tenir hors de portée des enfants</t>
  </si>
  <si>
    <t xml:space="preserve">Huile dermocaustique, utiliser systématiquement diluée en usage externe au maximum à 20% dans une huile végétale,             Déconseillée aux femmes enceintes et allaitantes et aux enfants de moins de 6 ans., , , , , , , , , , , , , , , , , , , , , , , , </t>
  </si>
  <si>
    <t xml:space="preserve">Oxyde terpénique : 1,8-cinéole (77.56%), , Monoterpénols : alpha-terpinéol (2.66%), , Sesquiterpénols : alpha-eudesmol (1.75%), , Monoterpènes : alpha-pinène (7.06%), para-cymène (2.19%), limonène (6.20%), , , , , , , , , , , , , , , , , , , </t>
  </si>
  <si>
    <t xml:space="preserve">Anti-infectieuse, antibactérienne,  Antivirale, stimulante immunitaire, Anti-catarrhale, expectorante, antitussive, dégage le nez et les bronches, ,          Anti-inflammatoire, </t>
  </si>
  <si>
    <t>Thuya occidental</t>
  </si>
  <si>
    <t>Thuja occidentalis L.</t>
  </si>
  <si>
    <t>Négativante, anticatarrhale, mucolytique, cicatrisante, antiinfectieuse, viricide, virulicide (inconsistant ?), anticancéreuse (?), antitumorale (?)</t>
  </si>
  <si>
    <t xml:space="preserve">Cette huile contient des cétones très agressifs (risque neurotoxique et abortif élevé) : éviter le plus possible la voie interne et dans tous les cas,  à ne pas utiliser en cas de grossesse, pour les sujets épileptiques, les femmes allaitantes et les bébés., , , , , , , , , , , , , , , , , , , , , , , , , </t>
  </si>
  <si>
    <t>Monoterpènes: limonène (1%), sabinène (2 - 35%), beta-phellandrène (1 - 2%); Diterpène: sclarène (~ 2%), beyerène (= hinaène) (~ 8%); Monoterpènol: terpinène-1-ol-4 (3 - 6%); Sesquiterpènol: occidentalol (0 - 5%), occidol (0 - 3%), eudesmol; Esters terpèniques: acétate de bornyl (3 - 12%); Monoterpènones: thujone (30 - 60%), isothujone (8 - 14%), fenchone (7 - 14%), camphre (0 - 3%), pipéritone</t>
  </si>
  <si>
    <t xml:space="preserve">Monoterpènes : alpha-pinène (46.11%), delta-3-carène (15.53%), terpinolène (2.90%), limonène (2.69%), myrcène (3.12%), sabinène (1.66%), para-cymène (0.38%), alpha-thujène (0.62%), béta-pinène (0.90%), fenchène (0.54%), camphène (0.19%), alpha-terpinène (0.63%), gamma-terpinène (1.10%), tricyclène (0.17%), béta-phellandrène (0.40%), Monoterpénols : cédrol (2.01%), terpinèn-4-ol (2.61%), linalol (1.36%), alpha-terpinéol (1.04%) , Sesquiterpènes : germacrène-D (2.08%), delta-cadinène (0.83%), béta-caryophyllène (1.39%), Esters terpéniques : acétate d'alpha-terpényle (5.13%), acétate de bornyle (0.15%), , , , , , , , , , , , , , , , , , , , , , </t>
  </si>
  <si>
    <t xml:space="preserve">Monoterpènes : alpha-pinène (21.08%), sabinène (4.49%), limonène (14.71%), béta-pinène (1.11%), myrcène (5.61%), para-cymène (4.29%), delta-3-carène (1.52%), alpha-thujène (8.20%), camphène (0.41%), alpha-phellandrène (1.60%), gamma-terpinène (0.44%), Sesquiterpènes : béta-caryophyllène (6.48%), alpha-copaène (1.65%), alpha-humulène (1.75%), gamma-cadinène (1.15%), , , , , , , , , , , , , , , , , , , , , , , , </t>
  </si>
  <si>
    <t>Encens Oliban</t>
  </si>
  <si>
    <t xml:space="preserve">Antirhumatismal ( favorise l’excrétion des toxines rénales et de l’acide urique), -     Antalgique (calme la douleur), -   Anti-inflammatoire (réduit les inflammations), -     Diurétique (élimine les problèmes de rétention d’eau, favorise l’amincissement), -     Antiseptique digestif, urinaire, sanguin et pulmonaire, -   Anticatarrhal, expectorant, , , , , , , , , , , , , , , , , , , , </t>
  </si>
  <si>
    <t>Utiliser dilué et éviter en cas de grossesse et de maladie rénale</t>
  </si>
  <si>
    <t xml:space="preserve">Monoterpénols : citronellol (28.69%), géraniol (10.66%), linalol (5.39%), Oxydes terpéniques : (E)-oxyde de rose (0.55%), (Z)-oxyde de rose (1.38%), Cétones monoterpéniques : isomenthone (7.17%), menthone (1.78%), Esters terpéniques : formate de citronellyle (10.27%), formate de géranyle (3.78%), butanoate de géranyle (1.44%), propanoate de géranyle (0.94%), Sesquiterpènes : béta-bourbonnène (1.09%) germacrène-D (0.93%), béta-caryophyllène (1.60%), alpha-guaïène (0.99%), guaïa-6,9-diène (7.04%) , , , , , , , , , , , , , , , , , , , , , </t>
  </si>
  <si>
    <t xml:space="preserve">Monoterpènes : alpha-pinène (22.39%), limonène (3.37%), béta-pinène (1.35%), para-cymène (0.38%), fenchène (0.47%), Sesquiterpènes : gamma-curcumène (10.90%), béta-sélinène (6.17%), alpha-sélinène (3.45%), delta-cadinène (1.01%), béta-caryophyllène (3.47%), (Z)-alpha-bergamotène (1.29%), italicène (4.95%) , Monoterpénol : linalol (1.12%), alpha-terpinéol (0.51%), Esters terpéniques : acétate de néryle (8.74%), Italidiones : diones (9.14%), , , , , , , , , , , , , , , , , , , , , </t>
  </si>
  <si>
    <t xml:space="preserve">Monoterpènes : alpha-pinène (3.09%), béta-pinène (2.59%), gamma-terpinène (2.11%), sabinène (1.69%), alpha-terpinène (0.86%), Monoterpénols : terpinène-4-ol (3.16%), alpha-terpinéol (1.54%), linalol (0.38%), Oxydes terpéniques : 1,8-cinéole (66.98%), Sesquiterpènes : delta-cadinène (0.54%), gamma-cadinène (0.49%), alpha-humulène (0.27%), béta-caryophyllène (0.35%), , , , , , , , , , , , , , , , , , , , , , </t>
  </si>
  <si>
    <t>Lavandula hybrida super</t>
  </si>
  <si>
    <t>Lemon Grass</t>
  </si>
  <si>
    <t>Pistacia lentiscus</t>
  </si>
  <si>
    <t>Litsea cubeba lour persoon</t>
  </si>
  <si>
    <t>Lavandula angustifolia ssp. Angustifolia</t>
  </si>
  <si>
    <t>Lavande officinale ou vraie (som. fl.)</t>
  </si>
  <si>
    <t>Lavandula x burnatii</t>
  </si>
  <si>
    <t>Lavande hybride ou Lavandin clone Reydovan (som. fl.)</t>
  </si>
  <si>
    <t>Lavandin Super (som. fl.)</t>
  </si>
  <si>
    <t>Lavande aspic à cinéol</t>
  </si>
  <si>
    <t>Lavandula latifolia cineolifera</t>
  </si>
  <si>
    <t>Lavande stoechade (som. fl.)</t>
  </si>
  <si>
    <t>Lavandula stoechas</t>
  </si>
  <si>
    <t>Cétones monoterp.: fenchone, camphre, verbénone</t>
  </si>
  <si>
    <t>Ledon du groenland (ram. fl.)</t>
  </si>
  <si>
    <t>Ledum groenlandicum</t>
  </si>
  <si>
    <t>Litsé citronnée</t>
  </si>
  <si>
    <t xml:space="preserve">Angoisse, insomnie, dépression nerveuse, agitation, , - Névrite (inflammation d'un nerf) virale, tendinites, arthrites, rhumatismes articulaires, , - Ulcère de l'estomac et du duodenum (partie de l'intestin à la sortie de l'estomac), entérocolite inflammatoire, , - Manque d'appétit, insuffisance digestive, , - Acné, peau très grasse, mycoses, , - Parasitoses, , , , , , </t>
  </si>
  <si>
    <t>Tea-tree</t>
  </si>
  <si>
    <t xml:space="preserve"> Antibactérien majeur à large spectre, Antiviral puissant, Antiparasitaire et antifongique très efficace, Antiasthénique et neurotonique, Immunostimulant puissant, Décongestionnant veineux  et lymphatique, Radioprotecteur, Antispasmodique</t>
  </si>
  <si>
    <t>Bois de rose</t>
  </si>
  <si>
    <t>Orange</t>
  </si>
  <si>
    <t>Monoterpènes : limonène (96.05%), myrcène (1.69%), alpha-pinène (0.47%), sabinène (0.23%), Alcool monoterpénique : linalol (0.42%)</t>
  </si>
  <si>
    <t>Pouvoir abortif et neurotoxique à long terme : déconseillé chez la femme enceinte et les jeunes enfants.</t>
  </si>
  <si>
    <t>Possibilité d'irritation cutanée si appliquée pure</t>
  </si>
  <si>
    <t xml:space="preserve">Monoterpènes : sabinène (12.64%), alpha-pinène (9.60%), alha-thujène (1.59%),camphène (1.48%), myrcène (3.13%), delta-3-carène (3.04%), alpha-terpinène (1.99%), limonène (2.75%), gamma-terpinène (3.23%), terpinolène (1.28%)  , Monoterpénols : terpinèn-4-ol (3.73%), alpha-terpinéol (1.14%), Sesquiterpénols : élémol (15.72%), gamma-eudesmol (4.02%), alpha-muurolol (1.20%), béta-eudesmol (8.29%), Diterpènes :  kaurène (17.52%), phyllocladène (1.46%), , , , , , , , , , , , , , , , , , , , , , </t>
  </si>
  <si>
    <t>Laurier noble</t>
  </si>
  <si>
    <t xml:space="preserve">Phénols terpéniques : méthyl-chavicol (80.36%), Monoterpènes : (Z)-béta-ocimène (8.15%), (E)-béta-ocimène (4.22%), limonène (3.66%), alpha-pinène (0.53%), myrcène (0.10%), terpinolène (0.19%), , , , , , , , , , , , , , , , , , , , , , , , </t>
  </si>
  <si>
    <t>Eucalyptus à polybractées à cryptone</t>
  </si>
  <si>
    <t xml:space="preserve">  A éviter pendant la grossesse, -     Pas d'usage prolongée sans l'avis d'un aromathérapeute, -     Dermocaustique : à utiliser diluée dans une huile végétale à 20% maximum, , , , , , , , , , , , , , , , , , , , , , , </t>
  </si>
  <si>
    <t xml:space="preserve">Monoterpènes : camphène (15.18%), alpha-pinène (16.24%), delta-3-carène (2.31%), limonène (3.76%), myrcène (2.12%), santène (0.46%), sabinène (0.10%), tricyclène (0.43%), Esters terpéniques : acétates de bornyle et d'isobornyle (43.11%), , , , , , , , , , , , , , , , , , , , , , , , </t>
  </si>
  <si>
    <t xml:space="preserve">Equilibrante nerveuse, renforce et protège le système énergétique, ,       - "Huile de passage", réconforte, facilite le "lâcher-prise", ,       - Stimule l'imagination et l'inspiration, ,       - Mucolytique, ,       - Anti-infectieuse, ,       - Immunostimulante, ,       - Vasoconstricteur,    , , , , , , , , , , , , </t>
  </si>
  <si>
    <t>Pruche</t>
  </si>
  <si>
    <t>Cajput</t>
  </si>
  <si>
    <t>Copahu</t>
  </si>
  <si>
    <t xml:space="preserve">- Antiseptique général puissant (pulmonaire, intestinal, urinaire), Antinévralgique, Stimulante et revigorante, - Expectorante, anticatarrhale, Vermifuge, ,       - Antispasmodique, Décongestionnante veineuse, , , , , , , , , </t>
  </si>
  <si>
    <t xml:space="preserve"> Anti-inflammatoire très puissante, , Cicatrisant, , Anti-douleur, , Stimulant de la circulation sanguine, , - Tonique général, énergisant, stimulant des glandes surrénales, , Antiseptique, , , , , , </t>
  </si>
  <si>
    <t>Inule odorante</t>
  </si>
  <si>
    <t>Gingembre</t>
  </si>
  <si>
    <t>Hysope couchée</t>
  </si>
  <si>
    <t xml:space="preserve">Sédative, calmante puissante du système nerveux central, , -  Antispasmodique puissant, , - Antalgique et préanesthésiante, , - Anti-inflammatoire, , - Antiparasitaire, , - Carminative, cholagogue, , - Antiprurigineuse (calme les démangeaisons), antiallergique, , , , </t>
  </si>
  <si>
    <t>Origan compacte</t>
  </si>
  <si>
    <t>Antifongique puissant, Antibactérien efficace, Hémostatique remarquable et cicatrisant, Favorise l’assimilation des sucres et amidons, ,  Tonique astringent cutanée, Antalgique et Anti-inflammatoire, Eloigne les moustiques</t>
  </si>
  <si>
    <t>Décongestionnante veineuse , Décongestionnante lymphatique, Décongestionnante prostatique, Antispasmodique</t>
  </si>
  <si>
    <t xml:space="preserve">Lentisque pistachier </t>
  </si>
  <si>
    <t>Huiles essentielles (Plante)</t>
  </si>
  <si>
    <t xml:space="preserve"> Décongestionnant veineux, phlébotonique, lymphotonique, Antiseptique génital et urinaire, fongicide, Anitputride, Expectorante, timulante</t>
  </si>
  <si>
    <t>Cèdre de virginie</t>
  </si>
  <si>
    <t>Nom commun</t>
  </si>
  <si>
    <t>Nom latin (botanique)</t>
  </si>
  <si>
    <t>Degré de toxicité</t>
  </si>
  <si>
    <t>Type toxicité</t>
  </si>
  <si>
    <t>Origine toxicité</t>
  </si>
  <si>
    <t>Abies alba</t>
  </si>
  <si>
    <t>Application à éviter</t>
  </si>
  <si>
    <t>Définition degré toxicité</t>
  </si>
  <si>
    <t>T1</t>
  </si>
  <si>
    <t>T2</t>
  </si>
  <si>
    <t>T3</t>
  </si>
  <si>
    <t>N1</t>
  </si>
  <si>
    <t>N2</t>
  </si>
  <si>
    <t>N3</t>
  </si>
  <si>
    <t>Huile essentielles générant une sensation de froid locale entrainant un reflexe laryngé ou nasal pouvant entraîner la mort sur les enfants. Application à éviter: bébé avant 30 mois et usage externe pur</t>
  </si>
  <si>
    <t>Toxicité avérée et grave (avec séquelles irréversible ou conduire à la mort à court ou long terme)</t>
  </si>
  <si>
    <t xml:space="preserve">Sesquiterpènes : alpha-santalène (0.44%), épi-béta-santalène (0.50%), béta-santalène (0.77%), Sesquiterpénols : (Z)-alpha-santalol (46.87%), (Z)-béta-santalol (19.10%), (E)-alpha-bergamotol (6.94%), (Z)-épi-béta-santalol (4.41%), (Z)-lancéol (3.07%), nuciférol (5.66%), , , , , , , , , , , , , , , , , , , , , , , , </t>
  </si>
  <si>
    <t>Lavandin super</t>
  </si>
  <si>
    <t xml:space="preserve">- Stimulant, tonique sexuel, aphrodisiaque puissant , - Apéritif, stomachique, carminatif, tonique du système digestif remarquable , - Laxatif léger, - Antalgique, anti-inflammatoire, - Antitussif, antispasmodique, , , , , , , , , , , , </t>
  </si>
  <si>
    <t>Propriétés thérapeutiques</t>
  </si>
  <si>
    <t>Antalgique</t>
  </si>
  <si>
    <t>Cumin des prés</t>
  </si>
  <si>
    <t>Basilic exotique</t>
  </si>
  <si>
    <t>Géranium rosat</t>
  </si>
  <si>
    <t>Lavande vrai</t>
  </si>
  <si>
    <t>Lédon du Groenland</t>
  </si>
  <si>
    <t>Sapin Baumier</t>
  </si>
  <si>
    <t>Références</t>
  </si>
  <si>
    <t>Sarriette des montagnes</t>
  </si>
  <si>
    <t>Verveine citronnées</t>
  </si>
  <si>
    <t>Anti-inflammatoire</t>
  </si>
  <si>
    <t>Epinette noire</t>
  </si>
  <si>
    <t>Eucalyptus radié</t>
  </si>
  <si>
    <t>Petit grain bigarade</t>
  </si>
  <si>
    <t>Anti-allergique</t>
  </si>
  <si>
    <t>Anti-bactérienne</t>
  </si>
  <si>
    <t>Combawa</t>
  </si>
  <si>
    <t>Giroflier (clou de girofle)</t>
  </si>
  <si>
    <t>Origan compact</t>
  </si>
  <si>
    <t>Ravintsare</t>
  </si>
  <si>
    <t>Romarin à cinéol</t>
  </si>
  <si>
    <t>Eucalyptus à bractées multiples à cryptone</t>
  </si>
  <si>
    <t xml:space="preserve">Cétones terpéniques : cis-thujone (30.15%), camphre (13.80%), trans-thujone (4.10%), Monoterpènes : camphène (4.34%), alpha-pinène (4.01%), béta-pinène (3.90%), limonène (2.14%), myrcène (1.26%), para-cymène (0.78%), gamma-terpinène (0.55%), E-salvène (0.51%) , Oxydes terpéniques : 1,8-cinéole (9.65%), Alcools monoterpéniques : bornéol (3.25%), terpinèn-4-ol (0.39%), Esters terpéniques : acétate de bornyle (1.73%), Sesquiterpènes : béta-caryophyllène (6.32%), alpha-humulène (5.04%), delta-cadinène (0.39%), Alcools sesquiterpéniques : viridiflorol (2.60%), manool (0.67%), , , , , , , , , , , , , , , , , , , </t>
  </si>
  <si>
    <t xml:space="preserve">Antibactérienne spécifique (coques gram +, staphylocoques dorés, streptocoques),       - Antifongique (candida albicans),       - Antivirale puissante,       - Expectorante, mucolytique,       - Lipolytique (facilite l'élimination des graisses), anti-cellulitique,       - Cholagogue et cholérétique (stimule les sécrétions biliaires et pancréatiques, modère l'excès de cholestérol),       - Emménagogue et mimétique des oestrogènes (régule les cycles menstruels et soulage les troubles liés aux cycles et à la ménopause),       - Cicatrisante cutanée, s'oppose à la transpiration et aux bouffées de chaleur, diminue les sécrétions salivaires, , , , , , , , , , , , , , , , , , </t>
  </si>
  <si>
    <t>Salvia officinalis</t>
  </si>
  <si>
    <t xml:space="preserve">A utiliser avec une grande prudence à cause de sa teneur en thujone, substance neurotoxique et abortive., Interdite aux femmes enceintes et aux enfants, aux personnes épileptiques, souffrant d'hypertension ou très malades., Usage limité dans le temps, surtout s'il s'agit d'un usage interne. Usage interne sous contrôle médical uniquement, , , , , , , , , , , , , , , , , , , , , , , </t>
  </si>
  <si>
    <t>Sauge officinale (uniquement diluée!)</t>
  </si>
  <si>
    <t>Tanaisie annuelle</t>
  </si>
  <si>
    <t>de toxicité inconnue, mais très probablement dermocaustique</t>
  </si>
  <si>
    <t>Anethum sowa</t>
  </si>
  <si>
    <t>neurotoxique, abortive, atteinte rénale et hépathique possible</t>
  </si>
  <si>
    <t>Mandarine rouge (BIO)</t>
  </si>
  <si>
    <t>Citrus reticulata</t>
  </si>
  <si>
    <t>Manuka</t>
  </si>
  <si>
    <t>Leptospermum scoparium</t>
  </si>
  <si>
    <t>Origanum majorana L.</t>
  </si>
  <si>
    <t>Mélisse officinale</t>
  </si>
  <si>
    <t>Melissa officinalis</t>
  </si>
  <si>
    <t>Mentha X piperita</t>
  </si>
  <si>
    <t>Nardostachys jatamansi</t>
  </si>
  <si>
    <t>Melaleuca quinquenervia</t>
  </si>
  <si>
    <t>Origanum compactum</t>
  </si>
  <si>
    <t>Cymbopogon martinii var motia</t>
  </si>
  <si>
    <t>Citrus paradisii Macfadyen J.</t>
  </si>
  <si>
    <t>Pogostemon cablin</t>
  </si>
  <si>
    <t>Citrus aurantium var. amara (feuilles)</t>
  </si>
  <si>
    <t>Pinus sylvestris L.</t>
  </si>
  <si>
    <t>Tsuga cadanensis</t>
  </si>
  <si>
    <t>Ravensare aromatica</t>
  </si>
  <si>
    <t xml:space="preserve">Ravensara aromatica </t>
  </si>
  <si>
    <t>Ravindsara (ou Ravintsare)</t>
  </si>
  <si>
    <t>Cinnamomum camphora (var. Madagascar)</t>
  </si>
  <si>
    <t>Rosmarinus officinalis cineoliferum</t>
  </si>
  <si>
    <t>Rosmarinus officinalis var. verbenoniferum</t>
  </si>
  <si>
    <t>Rose de Damas</t>
  </si>
  <si>
    <t>Rosa damascena</t>
  </si>
  <si>
    <t xml:space="preserve">Tonique général, cérébral et circulatoire, - Aphrodisiaque, - Stimulant de la digestion, carminatif et digestif, facilite l'élimination des gaz, - Antalgique (combat la douleur), analgésique, - Emménagogue (provoque et régularise les règles), favorise l'accouchement, - Antiseptique, anti-parasitaire, voir maladie de Raynaud, , , , , , , , , , , , , , , , , , , </t>
  </si>
  <si>
    <t>Armoise arborescente (fe et som. fl.)</t>
  </si>
  <si>
    <t>Estragon (herbe fl.)</t>
  </si>
  <si>
    <t>Artemisia herba-alba davanonifera</t>
  </si>
  <si>
    <t>cétone sesquiterp.: davanone</t>
  </si>
  <si>
    <t>Artemisia herba-alba thujonifera</t>
  </si>
  <si>
    <t>Davana (herbe fl.)</t>
  </si>
  <si>
    <t>Armoise herbe blanche à davanone (som. fl.)</t>
  </si>
  <si>
    <t>Armoise herbe blanche à thujone (som. fl.)</t>
  </si>
  <si>
    <t>Artemisia pallens</t>
  </si>
  <si>
    <t>Costus (rac)</t>
  </si>
  <si>
    <t>Auklandra costus</t>
  </si>
  <si>
    <t>Très allergisant</t>
  </si>
  <si>
    <t>cétone sesquiterp. et lactones sesquiterp.</t>
  </si>
  <si>
    <t>Bouleau jaune (éc.)</t>
  </si>
  <si>
    <t>Betula alleghaniensis</t>
  </si>
  <si>
    <t>Boldea fragrans</t>
  </si>
  <si>
    <t>Boldo (fe)</t>
  </si>
  <si>
    <t>dioxyde: ascaridole (DL50=0.13g/kg)</t>
  </si>
  <si>
    <t>Encens ou Oliban (oléorés.)</t>
  </si>
  <si>
    <t>Boswellia carterii</t>
  </si>
  <si>
    <t>Moutarde noire (gr)</t>
  </si>
  <si>
    <t>Brassica nigra</t>
  </si>
  <si>
    <t>Vétiver</t>
  </si>
  <si>
    <t>Dérivés phénol: carvacrol.</t>
  </si>
  <si>
    <t>Crithme marine (part. aér.)</t>
  </si>
  <si>
    <t>Crithmum maritimum</t>
  </si>
  <si>
    <t>Coumarines et apiol</t>
  </si>
  <si>
    <t>de toxicité inconnue, probabl. photosensibilisant + neurotoxique léger</t>
  </si>
  <si>
    <t>Usage externe et en trop forte dose</t>
  </si>
  <si>
    <t>Croton eluteria</t>
  </si>
  <si>
    <t>Cascarille (éc.)</t>
  </si>
  <si>
    <t xml:space="preserve">Monoterpènes (faibles pourcentages) : alpha-pinène (0.97%), myrcène (0.86%), limonène (0.70%), béta-pinène (0.42%), Alcools sesquiterpéniques : carotol (76.57%), daucol (0.57%), Sesquiterpènes : béta-farnésène (2.92%), béta-bisabolène (2.41%), , , , , , , , , , , , , , , , , , , , , , , </t>
  </si>
  <si>
    <t>de toxicité inconnue, probabl. Irritante</t>
  </si>
  <si>
    <t>Phénols et cétones</t>
  </si>
  <si>
    <t>Massoïa (éc.)</t>
  </si>
  <si>
    <t>Cryptocarya massoïa</t>
  </si>
  <si>
    <t>Massoïa lactones</t>
  </si>
  <si>
    <t>hyperallergisante et neurotoxique</t>
  </si>
  <si>
    <t>Bébé, enfant, grossesse et usage externe</t>
  </si>
  <si>
    <t>Cumin officinal (fr.)</t>
  </si>
  <si>
    <t>Citrus reticulata var. mandarine cv. balady</t>
  </si>
  <si>
    <t>Oranger ou zeste d'orange douce (z.)</t>
  </si>
  <si>
    <t>Citrus sinensis</t>
  </si>
  <si>
    <t>Myrrhe bisabol ou douce (oléorés.)</t>
  </si>
  <si>
    <t>Commiphora erythrea var. glabrescens</t>
  </si>
  <si>
    <t>Myrrhe heerabol ou amère (gommo-oléorés.)</t>
  </si>
  <si>
    <t>Commiphora molmol</t>
  </si>
  <si>
    <t>Vergerette de Naudin (herbe fl.)</t>
  </si>
  <si>
    <t>Coniza bonariensis</t>
  </si>
  <si>
    <t>dont aucune toxicité n'est connue</t>
  </si>
  <si>
    <t>cf. principes généraux d'application</t>
  </si>
  <si>
    <t>Vergerette du Canada</t>
  </si>
  <si>
    <t>Coniza canadensis</t>
  </si>
  <si>
    <t>Copahier ou baume de copahu (oléorés.)</t>
  </si>
  <si>
    <t>Copaifera officinalis</t>
  </si>
  <si>
    <t>dont aucune toxicité n'a été observée</t>
  </si>
  <si>
    <t>de toxicité inconnue</t>
  </si>
  <si>
    <t>de toxicité inconnue (en cours d'étude)</t>
  </si>
  <si>
    <t>Coriandrum sativum</t>
  </si>
  <si>
    <t>Coriandre doux (fr. mûrs et secs)</t>
  </si>
  <si>
    <t>Coriandre doux (fe)</t>
  </si>
  <si>
    <t>Origan d'Espagne (Som. fl.)</t>
  </si>
  <si>
    <t>Corydothymus capitatus</t>
  </si>
  <si>
    <t xml:space="preserve">antiseptique , -          anti-infectieux , -          antifongique , -          anti-viral , -          antiparasitaire , -          anti-fermentaire, -          anti-bactérien à très large spectre et à  action puissante, -         tonique et stimulant général, -    aphrodisiaque , -      emménagogue, , , , , , , , , , , , , , , , </t>
  </si>
  <si>
    <t xml:space="preserve">- Renforçateur des immunités naturelles, régulateur des métabolismes,, - Tonique du système nerveux, - Antiseptique général et bactéricide,       - Antiviral, - Tonique digestif, carminatif, dépuratif général ,       - Vitamin P-like (action sur la micro-circulation, diminution de la perméabilité des capillaires et augmentation de leur résitance) , fluidifiant sanguin, maintien de la jeunesse tissulaire, , , , , , , , , , , , , , , , , , , , </t>
  </si>
  <si>
    <t xml:space="preserve">Ne pas s'exposer au soleil après l'application de cette huile très photosensibilisante. ,       Huile dermoagressive : utiliser diluée pour les peaux sensibles.,       Déconseillé dans les trois premiers mois de la grossesse., , , , , , , , , , , , , , , , , , , , , , , </t>
  </si>
  <si>
    <t>Citron</t>
  </si>
  <si>
    <t xml:space="preserve">Monoterpénones (cétones) : camphre (13.64%), Monoterpènes : alpha-pinène (8.73%), béta-pinène (6.18%), camphène (3.78%), myrcène (1.32%), alpha-thujène (0.28%), alpha-terpinène (0.46%), para-cymène (1.07%), limonène (2.44%), gamma-terpinène (0.87%), terpinolène (0.51%), Oxyde terpénique : 1,8-cinéole (41.69%), Monoterpénols : bornéol (4.54%), linalol (0.94%), alpha-terpineol (1.93%), terpinèn-4-ol (0.94%), Sesquiterpènes : alpha-copaène (0.10%), béta-caryophyllène (4.79%), alpha-humulène (0.56%), Esters terpéniques : acétate de bornyle (1.36%), , , , , , , , , , , , , , , , , , , , </t>
  </si>
  <si>
    <t xml:space="preserve">Oxydes terpéniques : 1,8-cinéole (7.90%), Monoterpénols : bornéol (3.72%), linalol (2.17%), terpinèn-4-ol (1.19%), alpha-terpinéol (1.91%), géraniol (0.44%), Monoterpènes : alpha-pinène (15.47%), camphène (5.76%), limonène (3.74%), béta-pinène (3.06%), myrcène (1.32%), para-cymène (1.22%), gamma-terpinène (1.19%), terpinolène (1.14%), alpha-terpinène (0.45%), Esters terpéniques : acétate de bornyle (14.44%), Cétones : verbénone (10.15%), camphre (15.76%), , , , , , , , , , , , , , , , , , , , , </t>
  </si>
  <si>
    <t xml:space="preserve">Huile dermocaustique, utiliser systématiquement diluée en usage externe au maximum à 20% dans une huile végétale, Déconseillée aux femmes enceintes et allaitantes et aux enfants de moins de 6 ans., Utiliser sur une période courte (maximum 7 jours)., , , , , , , , , , , , , , , , , , , , , , , </t>
  </si>
  <si>
    <t xml:space="preserve">Monoterpènes : alpha-pinène (12.51%), camphène (21.79%), santène (1.09%), tricyclène (1.84%), béta-pinène (1.71%), limonène (6.25%), béta-phellandrène (1.91%)   , Monoterpénols : bornéol (1.86%), Esters terpéniques : acétate de bornyle (33.39%), Sesquiterpènes : béta-caryophyllène (1.23%), , , , , , , , , , , , , , , , , , , , , , </t>
  </si>
  <si>
    <t xml:space="preserve">Antispasmodique respiratoire,             - Antiseptique et désodorisant,             - Anti-inflammatoire (notamment musculaire), , , , , , , , , , , , , , , , , , , , , , , </t>
  </si>
  <si>
    <t>Tenir hors de portée des enfants.</t>
  </si>
  <si>
    <t xml:space="preserve">Oxydes terpéniques : 1,8-cinéole (47.37%), Monoterpènes : alpha-pinène (5.35%), sabinène (4.42%), béta-pinène (8.96%), (E)-béta-ocimène (0.68%), gamma-terpinène (2.28%), alpha-thujène (0.68%), Monoterpénols  : alpha-terpinéol (1.06%), terpinène-4-ol (3.86%), linalol (1.04%), delta-terpinéol (0.10%), Sesquiterpènes : béta-caryophyllène (3.62%), delta-élémène (3.24%), , , , , , , , , , , , , , , , , , , , , , </t>
  </si>
  <si>
    <t xml:space="preserve">Tonique générale, neurotonique (tonique du système nerveux), aphrodisiaque, - Puissant harmonisant psyco-émotionnel en cas d'anxiété, de dépression, d'insomnie, de palpitations, - Amène le lâcher-prise (en association avec le Nard), - Tonique cutané, astringente, antihémorragique, - Cicatrisante, - Prévient et lutte contre les rides, - Anti-infectieuse, - Pouvoir parfumant puissant, note olfactive de cœur caractéristique très recherchée , , , , , , , , , , , , , , , , , , </t>
  </si>
  <si>
    <t xml:space="preserve">Tenir hors de portée des enfants., Ne pas utiliser pendant les quatre premiers mois de grossesse, , , , , , , , , , , , , , , , , , , , , , , , </t>
  </si>
  <si>
    <t xml:space="preserve">Monoterpénols : géraniol (16.79%), citronellol (29.20%), linalol (1.25%), nérol (9.40%), Alcools sesquiterpéniques : (Z,Z)-farnésol (1.49%), Hydrocarbures aliphatiques : nC19H40 (12.65%), nC21H44 (4.69%), nC17H36 (1.86%), nC20H42 (1.03%), Phénols : (E)-isoeugénol (1.69%), méthyl-eugénol (1.47%), Oxydes : (Z)-oxyde de rose (0.30%), , , , , , , , , , , , , , , , , , , , , </t>
  </si>
  <si>
    <t>Raventsare aromatica</t>
  </si>
  <si>
    <t>Souchet rond (rhiz.)</t>
  </si>
  <si>
    <t>Souchet (espèce de) (rac.)</t>
  </si>
  <si>
    <t>Cyperus scariosus</t>
  </si>
  <si>
    <t>de toxicité inconnue (en cours d'étude). Probablement neurotoxique et abortive.</t>
  </si>
  <si>
    <t>Grande carotte sauvage (sem.)</t>
  </si>
  <si>
    <t>Daucus carota ssp. Maximus</t>
  </si>
  <si>
    <t>Sesquiterpenone et diones</t>
  </si>
  <si>
    <t>Carotte cultivée (sem.)</t>
  </si>
  <si>
    <t>Daucus carota var. sativa</t>
  </si>
  <si>
    <t>Gurjum (oléorés.)</t>
  </si>
  <si>
    <t>Dipterocarpus turbinatus</t>
  </si>
  <si>
    <t>Cardamome (fr.)</t>
  </si>
  <si>
    <t>Elettaria cardamomum var. mysorensis</t>
  </si>
  <si>
    <t>Eriocéphalée (som. fl.)</t>
  </si>
  <si>
    <t>Eriocephalus punctulatus</t>
  </si>
  <si>
    <t>Eucalyptus (espèce de) (fe)</t>
  </si>
  <si>
    <t>Eucalyptus sp. nov. aff. campanulata</t>
  </si>
  <si>
    <t>Eucalyptus citriodora citronnellalifera</t>
  </si>
  <si>
    <t>Eucalyptus dives piperitoniferum</t>
  </si>
  <si>
    <t>Eucalyptus "mentholé"é à piperitone (fe)</t>
  </si>
  <si>
    <t>Eucalyptus citronné à citronnellal (fe)</t>
  </si>
  <si>
    <t>légèrement neurotoxique et abortive</t>
  </si>
  <si>
    <t>Eucalyptus globulus</t>
  </si>
  <si>
    <t>Bébé</t>
  </si>
  <si>
    <t>Oxyde terp.: 1,8-cinéol: DL50=1.7 g/kg</t>
  </si>
  <si>
    <t>entraînant à faible dose des troubles digestifs, puis à plus fortes doses une altération de la conscience et des difficulté respiratoires.</t>
  </si>
  <si>
    <t>Eucalyptus à fleurs multiples à cinéol (fe)</t>
  </si>
  <si>
    <t>Eucalyptus globuleux (fe)</t>
  </si>
  <si>
    <t>Eucalyptus polybractea cineolifera</t>
  </si>
  <si>
    <t>Eucalyptus à fleurs multiples à cryptone (fe)</t>
  </si>
  <si>
    <t>Eucalyptus polybractea cryptonifera</t>
  </si>
  <si>
    <t>cétones monoterp.: cryptone</t>
  </si>
  <si>
    <t>cétones monoterp.: piperitone</t>
  </si>
  <si>
    <t>Eucalyptus officinal (fe)</t>
  </si>
  <si>
    <t>Eucalytus radiata ssp. Radiata cineolifera</t>
  </si>
  <si>
    <t>Eugenia caryophyllus</t>
  </si>
  <si>
    <t>Giroflier (boutons flor.) dit clous de girofle</t>
  </si>
  <si>
    <t>dont aucune toxicité n'a été observée aux doses physiologiques, mais légèrement dermocaustique.</t>
  </si>
  <si>
    <t>Usage externe à l'état pur</t>
  </si>
  <si>
    <t>Fagara (fr.)</t>
  </si>
  <si>
    <t>Fagara schinifolia</t>
  </si>
  <si>
    <t>Coumarines: bergaptène</t>
  </si>
  <si>
    <t>Asa-fétide (gommo-oléorés.)</t>
  </si>
  <si>
    <t>Ferula asa-foetida</t>
  </si>
  <si>
    <t>Férule gommeuse ou galbanum (gommo-oléorés.)</t>
  </si>
  <si>
    <t>Ferula gummosa</t>
  </si>
  <si>
    <t>de toxicité inconnue, mais probablement légèrement phototoxique.</t>
  </si>
  <si>
    <t>Coumarines et coumarines complexes</t>
  </si>
  <si>
    <t>Fenouil doux (herbe fl.)</t>
  </si>
  <si>
    <t>Foeniculum vulgare ssp. Capillaceum var. dulce</t>
  </si>
  <si>
    <t>cis-, trans-anéthole et Coumarines</t>
  </si>
  <si>
    <t>Bébé, enfant, grossesse et usages externes</t>
  </si>
  <si>
    <t xml:space="preserve">Monoterpènes : limonène (74.15%), gamma-terpinène (16.25%), myrcène (1.84%), alpha-pinène (2.00%), béta-pinène (1.37%), terpinolène (0.77%), alpha-thujène (0.72%), sabinène (0.24%), alpha-terpinène (0.37%), para-cymène (0.47%), Ester azoté : méthyl-anthranilate de méthyle (0.45%), , , , , , , , , , , , , , , , , , , , , , , , </t>
  </si>
  <si>
    <t xml:space="preserve">Cette huile est photosensibilisante. Ne pas s 'exposer au soleil après une application cutanée de cette huile., - Déconseillée pendant les 3 premiers mois de la grossesse., , , , , , , , , , , , , , , , , , , , , , , , </t>
  </si>
  <si>
    <t xml:space="preserve">Sesquiterpènes: germacrène-D (24.80%), béta-caryophyllène(19.0%), alpha-farnésène (12.40%), Sesquiterpénols: farnésol (1.40%), Monoterpénols: linalol (0.90%), Esters: benzoate de benzyle (6.0%), acétate de farnésyle (2.30%), salicylate de benzyle (2.00%), acétate de benzyle (1.0%), acétate de géranyle(2.2%), , , , , , , , , , , , , , , , , , , , , , </t>
  </si>
  <si>
    <t>Oxydes terpéniques : 1,8-cinéole (45.19%), Monoterpénols : linalol (4.51%), terpinèn-4-ol (2.65%), alpha-terpinéol (2.68%), Phénols : méthyl-eugénol (2.96%), eugénol (1.23%), Monoterpènes : sabinène (8.81%), béta-pinène (4.13%), alpha-pinène (4.94%), limonène (3.87%), para-cymène (1.23%), gamma-terpinène (1.04%), myrcène (0.96%), camphène (0.49%), alpha-phellandrène (0.27%), alpha-terpinène (0.50%), Esters terpéniques : acétate d'alpha-terpényle (11.20%), acétate de bornyle (0.43%), Sesquiterpènes (faibles quantités)</t>
  </si>
  <si>
    <t xml:space="preserve">        Déconseillée pendant les trois premiers mois de la grossesse., -     Sensibilisation de type allergique possible, utiliser diluée et avec précaution, TEST DE SENSIBILISATION AVANT PREMIER USAGE OBLIGATOIRE, , , , , , , , , , , , , , , , , , , , , , , , </t>
  </si>
  <si>
    <t>Genévrier du Mexique (bois) (dit "cédre du Texas")</t>
  </si>
  <si>
    <t>Juniperus mexicana</t>
  </si>
  <si>
    <t>Sesquiterpenol: cédrol</t>
  </si>
  <si>
    <t>Sabine (ram.)</t>
  </si>
  <si>
    <t>Juniperus sabina</t>
  </si>
  <si>
    <t>abortive et vésicante pour la peau</t>
  </si>
  <si>
    <t>monoterp.: sabinène, acétate de sabinyl et podophyllotoxine</t>
  </si>
  <si>
    <t>Grossesse et usage externe</t>
  </si>
  <si>
    <t>Genévrier de Virginie (bois)</t>
  </si>
  <si>
    <t>Juniperus virginiana</t>
  </si>
  <si>
    <t>Lantana (part. aér. Fl.)</t>
  </si>
  <si>
    <t>Lantana camara davanonifera</t>
  </si>
  <si>
    <t>cétone sesquiterp.: (+)-davanone</t>
  </si>
  <si>
    <t>Mélèze (aig.)</t>
  </si>
  <si>
    <t>Larix decidua</t>
  </si>
  <si>
    <t>Laser de France (som. gr.)</t>
  </si>
  <si>
    <t>laserpitium gallicum</t>
  </si>
  <si>
    <t>Coumarines et furocoumarines</t>
  </si>
  <si>
    <t>allergisante</t>
  </si>
  <si>
    <t>photosensibilisante</t>
  </si>
  <si>
    <t>Usage externe en présence de lumière.</t>
  </si>
  <si>
    <t>Laurier noble (fe.) (ou sauce ou d'Apollon)</t>
  </si>
  <si>
    <t>Laurus nobilis</t>
  </si>
  <si>
    <t>dont aucune toxicité n'a été observée aux doses physiologiques mais allergisant potentiel sur la peau.</t>
  </si>
  <si>
    <t>Lactone sesquiterp.: costunolide</t>
  </si>
  <si>
    <t>Usage transcutané modéré.</t>
  </si>
  <si>
    <t>cétone monoterp. (carvone) et dillapiol</t>
  </si>
  <si>
    <t>Angélique archangélique (rac)</t>
  </si>
  <si>
    <t>Angelica archangelica</t>
  </si>
  <si>
    <t>furocoumarines et coumarines complexes</t>
  </si>
  <si>
    <t>Angélique archangélique (sem)</t>
  </si>
  <si>
    <t>Angélique glauque (rac)</t>
  </si>
  <si>
    <t>Angelica glauca</t>
  </si>
  <si>
    <t>Bois de Rose (bois)</t>
  </si>
  <si>
    <t>Aniba parviflora</t>
  </si>
  <si>
    <t>Aniba rosaodora var. amazonica</t>
  </si>
  <si>
    <t>Céleri cultivé ou odorant (gr)</t>
  </si>
  <si>
    <t>Apium graveolens var dulce</t>
  </si>
  <si>
    <t>Céleri cultivé ou odorant (pl. entière)</t>
  </si>
  <si>
    <t>furocoumarines des racines</t>
  </si>
  <si>
    <t>Aquilaria agallocha agarospirolifera</t>
  </si>
  <si>
    <t>Railfort (rac)</t>
  </si>
  <si>
    <t>Aquilaria (bois, oléorés)</t>
  </si>
  <si>
    <t>Armoracia lapathifolia</t>
  </si>
  <si>
    <t>caustique pour les muqueuse</t>
  </si>
  <si>
    <t>isothiocyanate d'éthyle</t>
  </si>
  <si>
    <t>Usage interne</t>
  </si>
  <si>
    <t>Artemisia absinthium thujonifera</t>
  </si>
  <si>
    <t xml:space="preserve">- Contient des cétones, neurotoxique et abortive à fortes doses, - Interdite aux femmes enceintes, aux sujets épileptiques et aux jeunes enfants, - Usage interne réservé aux thérapeutes, - Pas d'utilisation prolongée sans l'avis d'un aromathérapeute, - Sensibilisation allergique possible, , , , , , , , , , , , , , , , , , , , , </t>
  </si>
  <si>
    <t xml:space="preserve">Monoterpènes : limonène (13.99%), sabinène (17.66%), delta-3-carène (4.31%), alpha-pinène (6.49%), myrcène (4.02%), alpha-phellandrène (2.94%), gamma-terpinène (2.40%), béta-pinène (3.56%), para-cymène (0.43%), camphène (1.52%), Monoterpénols : linalol (3.79%), terpinène-4-ol (5.01%), , Phénols terpéniques : méthyl-eugénol (2.24%), Phénylpropanoïde : élémicine (0.82%), Sesquiterpènes : germacrène-D (6.80%), béta-caryophyllène (4.01%), alpha-humulène (1.09%), alpha-copaène (0.80%),  béta-cubébène (0.95%), delta-cadinène (0.09%), , , , , , , , , , , , , , , , , , , , , </t>
  </si>
  <si>
    <t xml:space="preserve">tonique, anti-stress, - antivirale puissante, - immunostimulante, , , , , , , , , , , , , , , , , , , , , , , </t>
  </si>
  <si>
    <t>Aucune connue</t>
  </si>
  <si>
    <t xml:space="preserve">Monoterpènes : alpha-pinène (13.58%), camphène (11.00%), tricyclène (4.06%), limonène (3.47%), myrcène (2.27%), béta-pinène (1.64%), béta-phellandrène (1.35%), para-cymène (0.63%), alpha-phellandrène (0.59%), terpinolène (0.56%), Esters de terpéniques : acétate de bornyle (46.84%), Alcools terpéniques : alpha-terpinéol (0.98%), terpinèn-4-ol (0.59%), Sesquiterpènes : alpha-humulène (1.99%), béta-caryophyllène (1.44%), delta-cadinène (0.48%), gamma-cadinène (0.22%), Cétones sesquiterpéniques : pipéritone (2.90%), , , , , , , , , , , , , , , , , , , , , </t>
  </si>
  <si>
    <t>Aucune contre-indication connue aux doses physiologiques</t>
  </si>
  <si>
    <r>
      <t xml:space="preserve">Ne pas utiliser chez les enfants de moins de 6 ans et chez les femmes enceintes (3 premiers mois)., </t>
    </r>
    <r>
      <rPr>
        <b/>
        <sz val="8"/>
        <rFont val="Arial"/>
        <family val="2"/>
      </rPr>
      <t>Risque de photosensibilisation</t>
    </r>
    <r>
      <rPr>
        <sz val="8"/>
        <rFont val="Arial"/>
        <family val="2"/>
      </rPr>
      <t xml:space="preserve"> : ne pas s'exposer au soleil ou aux UV artificiels après application, , , , , , , , , , , , , , , , , , , , , , , , </t>
    </r>
  </si>
  <si>
    <t>Survenue possible de réaction allergique et irritante cutanée en usage externe. ATTENTION en cas de sensibilité connue au glaucome aigu.</t>
  </si>
  <si>
    <t>Déconseillée pendant les trois premiers mois de la grossesse., -     Dermocaustique (peut irriter les peaux sensibles) : à diluer (20%) dans une huile végétale. ATTENTION en cas de sensibilité connue au glaucome aigu.</t>
  </si>
  <si>
    <t xml:space="preserve">Sesquiterpènes : béta-himachalène (39.58%), alpha-himachalène (16.52%), gamma-himachalène (10.09%), (E)-alpha-bisabolène (1.39%), ar-himachalène (0.33%), longifolène (0.64%), Cétones sesquiterpéniques : (E)-alpha-atlantone (7.88%), (Z)-gamma-atlantone (2.14%), (E)-gamma-atlantone (3.50%), , , , , , , , , , , , , , , , , , , , , , , , </t>
  </si>
  <si>
    <t xml:space="preserve">- Lymphotonique, drainante puissante, diurétique, - Lipolytique puissante (élimination des graisses), - Régénératrice artérielle, - Cicatrisante, astringente, - Tonique du cuir chevelu, - Antifongique, - Anti-moustiques et anti-mites, - Relaxante et réconfortante, , , , , , , , , , , , , , , , , , </t>
  </si>
  <si>
    <t xml:space="preserve">Pouvoir abortif et neurotoxique à long terme : déconseillé chez la femme enceinte et les jeunes enfants., Possibilité d'irritation cutanée si appliquée pure, , , , , , , , , , , , , , , , , , , , , , , , </t>
  </si>
  <si>
    <t xml:space="preserve">Monoterpènes : limonène (70.63%), béta-caryophyllène (0.68%), myrcène (1.17%), béta-pinène (0.77%), Sesquiterpènes : béta-sélinène (10.05%), alpha-sélinène (1.72%), Phtalides : butyl-phtalide (2.11%), 4,5-dihydro-3-butyl-phtalide (7.42%), , , , , , , , , , , , , , , , , , , , , , , </t>
  </si>
  <si>
    <t xml:space="preserve">Sesquiterpènes (&gt;85%) : béta-caryophyllène (38.80%), alpha-humulène (5.71%), germacrène-D (4.92%), alpha-copaène (6.37%), delta-cadinène (3.46%), gamma-muurolène (2.10%), gamma-cadinène (0.91%), béta-élémène (1.65%), (E)-alpha-bergamotène (8.62%), , , , , , , , , , , , , , , , , , , , , , , , , </t>
  </si>
  <si>
    <t xml:space="preserve">- Calmant respiratoire et cardiaque, - Phlébotonique (améliore la circulation veineuse), - Stimulant ovarien, - Anti-inflammatoire, - Anti-bactérien, - Stimule la pousse des cheveux et aide à l'entretien de la peau, , , , , , , , , , , , , , , , , , , , </t>
  </si>
  <si>
    <t xml:space="preserve">Sesquiterpènes : béta-gurjunène (calarène) (10.37%), béta-maaliène (2.32%), alpha-gurjunène (0.88%), aristolène (1.40%), béta-patchoulène (2.36%), alpha-bulnésène (0.72%), alpha-patchoulène (2.46%), alpha-sélinène (1.28%), delta-cadinène (1.67%), aristola-1(10),8-diène (1.14%), sélina-4(15),5-diène (1.62%), nardosina-7,9-11-triène (1.22%), seychellène (co-élué) (7.82%), sélina-3,5-diène (3.71%), 7-épi-alpha-sélinène (2.62%), , Cétones sesquiterpéniques : valéranone (6.89%), aristolone (1.29%), , , , , , , , , , , , , , , , , , , , , , , </t>
  </si>
  <si>
    <t>Hernandia (éc.)</t>
  </si>
  <si>
    <t>Hernandia voyronii</t>
  </si>
  <si>
    <t>dermocaustique et hormon-like</t>
  </si>
  <si>
    <t xml:space="preserve">La désignation du degré de toxicité citée ci-dessous correspond à une terminologie créée de toute pièce </t>
  </si>
  <si>
    <t>Remarque importante de l'auteur:</t>
  </si>
  <si>
    <t xml:space="preserve">par l'auteur sur la base de notion déjà établie pour les produits chimiques (notion de toxicité et de nocivité). </t>
  </si>
  <si>
    <t>Calament sylvestre ou officinale ou de montagne (som. fl.)</t>
  </si>
  <si>
    <t>Calamintha sylvatica</t>
  </si>
  <si>
    <t>Ylang-Ylang (totum et extra) (fl.)</t>
  </si>
  <si>
    <t>Cananga odorata genuina</t>
  </si>
  <si>
    <t>Ylang-Ylang (2em et 3em) (fl.)</t>
  </si>
  <si>
    <t>Cananga (fl.)</t>
  </si>
  <si>
    <t>Cananga odorata macrophylla</t>
  </si>
  <si>
    <t>Canarium luzonicum</t>
  </si>
  <si>
    <t>Elémi (de Manille) (oléorés.)</t>
  </si>
  <si>
    <t>Chanvre doux (fe)</t>
  </si>
  <si>
    <t>Cannabis sativa</t>
  </si>
  <si>
    <t>Carvi (gr.)</t>
  </si>
  <si>
    <t>Carum carvi</t>
  </si>
  <si>
    <t>cétone monoterp.: carvone</t>
  </si>
  <si>
    <t>Cédre d'atlantique ou d'Atlas (bois)</t>
  </si>
  <si>
    <t>Cedrus atlantica</t>
  </si>
  <si>
    <r>
      <t xml:space="preserve">cétone sesquiterp.: </t>
    </r>
    <r>
      <rPr>
        <sz val="10"/>
        <rFont val="Symbol"/>
        <family val="1"/>
        <charset val="2"/>
      </rPr>
      <t>a-, b-</t>
    </r>
    <r>
      <rPr>
        <sz val="10"/>
        <rFont val="Arial"/>
        <family val="2"/>
      </rPr>
      <t>atlantone</t>
    </r>
  </si>
  <si>
    <t>Cèdre d'Himalaya (bois)</t>
  </si>
  <si>
    <t>Cedrus deodora</t>
  </si>
  <si>
    <t>Camomille noble ou romaine (fl. ou herbe fl.)</t>
  </si>
  <si>
    <t>Chamaemelum nobile</t>
  </si>
  <si>
    <t>Chénopode ou ansérine vermifuge (herbe fl.)</t>
  </si>
  <si>
    <t>Chenopodium ambrosoides var. anthelminticum</t>
  </si>
  <si>
    <t>très neurotoxique</t>
  </si>
  <si>
    <t>dioxyde: ascaridole (DL50=0.25g/kg)</t>
  </si>
  <si>
    <t>Balsamite (herbe fl.)</t>
  </si>
  <si>
    <t>Chrysanthemum balsamita var. balsamita carvonifera</t>
  </si>
  <si>
    <t>Tanaisie vulgaire (herbe fl.)</t>
  </si>
  <si>
    <t>Chrysanthemum vulgare thujoniferum</t>
  </si>
  <si>
    <t>cétone monoterp.: thujone etc.. et lactones sesquiterp.</t>
  </si>
  <si>
    <t>Camphrier ou laurier du Japon (bois)</t>
  </si>
  <si>
    <t>Cinnamomum camphora ssp. Formosanum ou ssp. Japonicum</t>
  </si>
  <si>
    <t>cétone monoterp.: camphre</t>
  </si>
  <si>
    <t xml:space="preserve">Monoterpènes : limonène (14.64%), para-cymène (0.68%), myrcène (1.61%), Oxydes : (Z)-oxyde de linalol (0.64%), (E)-oxyde de linalol (0.55%), Alcools monoterpéniques : linalol (61.09%), terpinène-4-ol (0.74%), Esters terpéniques : cinnamate de méthyle (11.63%), , , , , , , , , , , , , , , , , , , , , , </t>
  </si>
  <si>
    <t xml:space="preserve">Monoterpènes : alpha-phellandrène (21.35%), para-cymène (5.93%), alpha-thujène (3.07%), béta-phellandrène (2.32%), terpinolène (2.37%), myrcène (1.77%), alpha-terpinène (1.44%), gamma-terpinène (0.96%), béta-ocimène (1.16%), alpha-pinène (0.42%), Monoterpénols : terpinène-4-ol (4.32%), alpha-terpineol (1.12%), linalol (0.72%), Sesquiterpènes (faibles pourcentages) : viridiflorène (0.74%), Cétones : pipéritone (47.34%), , , , , , , , , , , , , , , , , , , , , , </t>
  </si>
  <si>
    <t>Anti-phlébitique</t>
  </si>
  <si>
    <t>Anti-spasmodique</t>
  </si>
  <si>
    <t>Lentisque pistachier</t>
  </si>
  <si>
    <t>Anti-tussive</t>
  </si>
  <si>
    <t>Cyprès de Provence (toujours vert)</t>
  </si>
  <si>
    <t>Anti-virale</t>
  </si>
  <si>
    <t>Ciste Ladanifère CV Corse</t>
  </si>
  <si>
    <t>Aphrodisiaque ou tonique sexuelle</t>
  </si>
  <si>
    <t>Khella</t>
  </si>
  <si>
    <t>Antispasmodique puissante, - Corono-broncho-urétérodilitatrice, - Anticoagulante</t>
  </si>
  <si>
    <t>Déconseillée pendant les trois premiers mois de la grossesse, -     Photosensibilisante : ne pas s'exposer au soleil après application, -     Risque de réaction allergique cutanée</t>
  </si>
  <si>
    <t>Monoterpènes : (E)-béta-ocimène (4.74%), (Z)-béta-ocimène (2.06%), sabinène (1.14%), myrcène (0.99%), limonène (0.82%), alpha-thujène (0.48%), alpha-pinène (0.21%), gamma-terpinène (0.17%), para-cymène (0.14%), terpinolène (0.12%), Monoterpénols : linalol (7.04%), Esters aliphatiques, terpéniques et aromatiques : 2-méthylbutanoate de 2-méthylbutyle (32.12%), isobutanoate de 2-méthylbutyle (8.96%), isovalérate de 2-méthylbutyle (6.35%), 2-méthylbutanoate d'isobutyle (3.17%), isobutanoate d'isoamyle (1.49%), 3-méthylbutanoate d'isobutyle (1.39%), butanoate de propyle (1.26%), isobutanoate de néryle (0.90%), isobutanoate de lavandulyle (0.76%), isovalérate de benzyle (0.76%), Sesquiterpènes : germacrène-D (1.19%), Autres composants : coumarines, furocoumarines, pyrocoumarines et chromones</t>
  </si>
  <si>
    <t xml:space="preserve">L'huile essentielle de thym saturéoïdes est dermocaustique (irritante pour la peau) : elle ne s'emploie jamais pure en application sur la peau ou dans un bain. Diluer à maximum 20% dans une huile végétale pour une utilisation sur la peau., Déconseillée pour les femmes enceintes et allaitantes, pour les enfants de moins de 6 ans. , Irritation cutanée possible à l'état pur., , , , , , , , , , , , , , , , , , , , , , , </t>
  </si>
  <si>
    <t>Thym à linalol</t>
  </si>
  <si>
    <t xml:space="preserve">Monoterpénols:linalol(84.89%),thymol (0.17%), Monoterpènes: para-cymène (0.34%), gamma-terpinène (0.10%), alpha-pinène, camphène,alpha-thujène, myrcène, limonène, Sesquiterpène: béta-caryophyllène (2.98%), alpha-humulène, Estersterpéniques: acétate de linalyle (5.54%), acétate de néryle, , , , , , , , , , , , , , , , , , , , , , </t>
  </si>
  <si>
    <t xml:space="preserve">- Antiseptique général puissant, - Anti-infectieux : antiviral et antibactérien, - Antifongique (candida albicans), - Vermifuge (ténia, ascaris, oxyures), - Tonique, neurotonique, utérotonique, aphrodisiaque, , , , , , , , , , , , , , , , , , , , , </t>
  </si>
  <si>
    <t xml:space="preserve">L'huile essentielle de thym linalol s'emploie diluée sur la peau.,             Interdit aux femmes enceintes, qui allaitent et aux enfants de moins de 5 ans., , , , , , , , , , , , , , , , , , , , , , , , </t>
  </si>
  <si>
    <t xml:space="preserve">Monoterpènes : limonène (18.52%), (E)-béta-ocimène (2.80%), sabinène (2.28%), Aldéhydes terpéniques : géranial (12.33%), néral (8.12%), Alcools monoterpéniques : nérol (1.10%), alpha-terpinéol (1.11%), Oxydes terpéniques : 1,8-cinéole (4.65%), oxyde de caryophyllène (3.32%), Sesquiterpènes : ar-curcumène (5.61%), béta-caryophyllène (6.81%), bicyclogermacrène (3.94%), béta-curcumène (2.00%), germacrène-D (4.13%))..., Sesquiterpénols : spathulénol (2.91%), (E)-nérolidol (1.07%), Esters terpéniques : acétate de géranyle (1.89%), , , , , , , , , , , , , , , , , , , </t>
  </si>
  <si>
    <t>Tea Tree</t>
  </si>
  <si>
    <t>Thym à thymol</t>
  </si>
  <si>
    <t>Thym saturéoïde (à bornéol)</t>
  </si>
  <si>
    <t>Anti-dépressive</t>
  </si>
  <si>
    <t>Propriétés principales (actions connues)</t>
  </si>
  <si>
    <t>Encens (résine Oliban)</t>
  </si>
  <si>
    <t>Anti-fermentaire</t>
  </si>
  <si>
    <t>Anti-hématome</t>
  </si>
  <si>
    <t>Hélichryse italienne</t>
  </si>
  <si>
    <t>Anticatarrhale, expectorante , Anti-infectieuse, Hépatostimulante, Décongestionnante veineuse et prostatique, Antispasmodique légère, Préparatrice du sommeil, Tonique et astringente cutanée, Hormon-like (thyroïde, ovaire)</t>
  </si>
  <si>
    <t>Thym thujanol</t>
  </si>
  <si>
    <t>Antibactérienne- Antivirale      - Stimulante immunitaire      - Stimulante et régénératrice hépatique      - Activatrice sanguine, circulatoire, réchauffante      - Neurotonique, équilibrante, harmonisante nerveuse      - Antifongique</t>
  </si>
  <si>
    <t>Katrafay</t>
  </si>
  <si>
    <t>Tonique et fortifiante, Anti-inflammatoire, Antalgique (anti-douleur)</t>
  </si>
  <si>
    <t>Menthe poivrée</t>
  </si>
  <si>
    <t>Pin sylvestre</t>
  </si>
  <si>
    <t>Tonique puissant, "cortison-like" : effet similaire à la cortisone- Antiseptique respiratoire et expectorante- Rubéfiante (réchauffe), analgésique cutanée- Antibactérienne moyenne - Décongestionnante lymphatique et ovarienne- Hypertensive - Fongicide</t>
  </si>
  <si>
    <t>Marjolaine des jardins</t>
  </si>
  <si>
    <t>2) Pierre Franchomme, Roger Jollois, Daniel Pénoël, "l'aromathérapie exactement: Encyclopédie de l'utilisation thérapeutique des extraits aromatiques", Editions Roger Jollois, 2001, ISBN: 2-87819-001-7</t>
  </si>
  <si>
    <t xml:space="preserve">1) Dominique Baudoux, "L'AROMATHERAPIE: se soigner par les huiles essentielles", DOUCE ALTERNATIVE, EDITIONS AMYRIS, Bruxelles, 2002, ISBN: 2-930353-08-2
</t>
  </si>
  <si>
    <t xml:space="preserve">- anticatarrhale, expectorante, anti-asthmatique remarquable, ,       - antivirale puissante, ,       - tonique et stimulante, sympathicotonique (action au niveau du système nerveux sympathique), , , , , , , , , , , , </t>
  </si>
  <si>
    <t xml:space="preserve">- Mucolytique et anticatarrhale très puissante, , - Régulatrice et tonique cardiaque, , - Anti-inflammatoire, , - Antispasmodique, antitussive, , - Antibactérienne, , - Antiseptique, , , , , , </t>
  </si>
  <si>
    <t xml:space="preserve">Oxydes terpéniques : 1,8-cinéole (22.65%), Monoterpénols : linalol (2.47%), alpha-terpinéol (1.97%), Monoterpènes : alpha-pinène (52.30%), limonène (7.49%), para-cymène (2.27%), Esters terpéniques : acétate de géranyle (2.44%), , , , , , , , , , , , , , , , , , , , , , </t>
  </si>
  <si>
    <t xml:space="preserve">Sesquiterpènes : lindestrène (11.93%), curzérène (18.11%), furanoeudesma-1,3-diène (37.47%), béta-élémène (5.44%), germacrène-B (2.36%), germacrène-D (2.47%), delta-élémène (2.45%), gamma-élémène (1.06%), alpha-sélinène (0.98%), Sesquiterpénones furaniques : curzérénone (2.55%), , , , , , , , , , , , , , , , , , , , , , , , </t>
  </si>
  <si>
    <t>Interdite aux femmes enceintes, qui allaitent et aux enfants en bas âge.</t>
  </si>
  <si>
    <t xml:space="preserve">Monoterpènes : limonène (71.81%), béta-pinène (10.72%), gamma-terpinène (9.13%), sabinène (1.76%), alpha-pinène (1.52%), myrcène (1.03%), terpinolène (0.34%), alpha-thujène (0.36%) , Sesquiterpènes : béta-bisabolène (0.20%) ,(E)-alpha-bergamotène (0.14%), Aldéhydes : néral (0.71%), géranial (1.09%), Esters terpéniques : acétate de néryle (0.32%), , , , , , , , , , , , , , , , , , , , , , </t>
  </si>
  <si>
    <t xml:space="preserve">Sesquiterpènes : alpha-bulnésène (18.08%), alpha-guaiène (14.00%), alpha-patchoulène (4.98%), béta-patchoulène (2.47%), béta-caryophyllène (3.59%),  seychellène (6.83%), Sesquiterpénols : patchoulol (32.80%), , , , , , , , , , , , , , , , , , , , , , , , </t>
  </si>
  <si>
    <t xml:space="preserve">Décongestionnante, favorise la circulation veineuse, -     Régénératrice des tissus, s'oppose à la putréfaction, cicatrisante, -     Stimulante digestive, -     Tonique (si prise à petite dose), aphrodisiaque, -     Anti-inflammatoire, -          Anti-infectieuse et antiseptique, -          Éloigne les insectes, , , , , , , , , , , , , , , , , , , </t>
  </si>
  <si>
    <t xml:space="preserve">Attention : cette huile est tonique lorsqu'elle est utilisée à faible dose ; elle est par contre sédative à forte dose, , , , , , , , , , , , , , , , , , , , , , , , , </t>
  </si>
  <si>
    <t xml:space="preserve">Anti-infectieuse ,       - Antibactérienne puissante à large spectre ,       - Antivirale,       - Antifongique, - Antiparasitaire,       - Antiseptique, - Stimulante générale,       - Neurotonique,       - Utérotonique,       - Hypertensive,       - Aphrodisiaque légère  , - Cautérisante cutanée et pulpaire,       - Stomachique, carminative,       - Stimulante immunitaire,       - Anesthésiante , , , , , , , , , , , </t>
  </si>
  <si>
    <t>Térébenthine</t>
  </si>
  <si>
    <t xml:space="preserve">Monoterpénols : bornéol (27.43%), Monoterpènes : camphène (4.84%), limonène (0.50%), béta-pinène (0.67%), Sesquiterpènes : béta-caryophyllène (4.83%), gamma-cadinène (0.25%), Sesquiterpénol : épi-alpha-cadinol (0.38%), Esters terpéniques : acétate de bornyle + acétate d'isobornyle (37.41%), Lactone sesquiterpénique: allantolactone , , , , , , , , , , , , , , , , , , , , , </t>
  </si>
  <si>
    <t xml:space="preserve">Huile dermocaustique, utiliser systématiquement diluée en usage externe au maximum à 20% dans une huile végétale,             Déconseillée aux femmes enceintes et allaitantes et aux enfants de moins de 6 ans. , Ne pas utiliser pure en application sur la peau, diluer fortement dans une huile végétale. , , Éviter l'usage pendant la grossesse, pour les enfants en bas âge. , , Éviter l'usage par voie orale., , , , , , , , , , , , , , , , , , , </t>
  </si>
  <si>
    <t>En cas de mastose et/ou de cancer hormonodépendant</t>
  </si>
  <si>
    <t>Millepertuis (herbe fl.)</t>
  </si>
  <si>
    <t>Hypericum perforatum</t>
  </si>
  <si>
    <t>sujet allergique (usage transcutané)</t>
  </si>
  <si>
    <t>Hyssopus officinalis var. decumbens</t>
  </si>
  <si>
    <t>Illicium verum</t>
  </si>
  <si>
    <t>Hyssopus officinalis ssp. Officinalis</t>
  </si>
  <si>
    <t>Bébé, enfant, grossesse, personnes agées</t>
  </si>
  <si>
    <t>cétone monoterp.: isopinocamphone</t>
  </si>
  <si>
    <t>cis- et trans-anéthole</t>
  </si>
  <si>
    <t>Mastose et cancérose chez la femme, bébé, enfant, grossesse</t>
  </si>
  <si>
    <t>hépathotoxique, abortive (oestrogen-like)</t>
  </si>
  <si>
    <t>Inule odorante (herbe fl.)</t>
  </si>
  <si>
    <t>Anis étoilé (fr.)</t>
  </si>
  <si>
    <t>Hysope officinale ssp. officinale (som. fl.)</t>
  </si>
  <si>
    <t>Hysope officinale var. décombante (som. fl.)</t>
  </si>
  <si>
    <t xml:space="preserve">Irritation cutanée possible à l'état pur ; utiliser dilué sur les peaux sensibles.,        Déconseillée dans les 3 premiers mois de la grossesse., , , , , , , , , , , , , , , , , , , , , , , , </t>
  </si>
  <si>
    <t xml:space="preserve">antifongique et antiparasitaire ,  anti-virale et stimulante immunitaire,  anti-bactérienne à très large spectre et à action puissante,  tonique et aphrodisiaque, antalgique percutanée (atténue la sensation de douleur), carminative, anti-nauséeuse, facilite l'élimination des gaz </t>
  </si>
  <si>
    <t>DERMOCAUSTIQUE (irritant cutané) : pas de bain ou d’application pure sur la peau. , Ne pas utiliser chez les enfants de moins de 6 ans et chez les femmes enceintes., A utiliser en faibles doses et de manière limitée dans le temps</t>
  </si>
  <si>
    <r>
      <t xml:space="preserve">Huile essentielles neurotoxique et abortive </t>
    </r>
    <r>
      <rPr>
        <b/>
        <sz val="8"/>
        <rFont val="Arial"/>
        <family val="2"/>
      </rPr>
      <t>TRES PUISSANTE</t>
    </r>
    <r>
      <rPr>
        <sz val="8"/>
        <rFont val="Arial"/>
        <family val="2"/>
      </rPr>
      <t>. Application à éviter: Bébé, enfant, grossesse, sujets épileptiques et personnes agées</t>
    </r>
  </si>
  <si>
    <t>Céleri (graines)</t>
  </si>
  <si>
    <t>Carotte (graines)</t>
  </si>
  <si>
    <t xml:space="preserve">Sesquiterpènes : (Z)-calaménène (14.69%), delta-cadinène (4.36%), (E)-cadina-1,4-diène (5.19%), alpha-sélinène (4.40%), alpha-copaène (4.82%), alpha-cubébène (2.83%), béta-caryophyllène (3.96%), aromadendrène (2.11%), alpha-farnésène (1.06%), béta-sélinène (4.59%), (E)-muurola-3,5-diène (3.70%), (E)-cadina-1(6),4-diène (3.11%), (E)-muurolla-4(14),5-diène (5.19%), Tricétones cycliques : isoleptospermone (16.51%), leptospermone (5.70%), flavésone (4.72%), , , , , , , , , , , , , , , , , , , , , , , , </t>
  </si>
  <si>
    <t xml:space="preserve">Puissante antiseptique atmosphérique,       - Antibactérienne, antivirale, antifongique très puissante (20 fois plus que l'huile de Tea tree sur certaines bactéries et germes),       - Anti-histaminique,       - Expectorante, , , , , , , , , , , , , , , , , , , , , , </t>
  </si>
  <si>
    <t>Déconseillée chez la femme enceinte et allaitante</t>
  </si>
  <si>
    <t>Myristica fragrans</t>
  </si>
  <si>
    <t>Muscade (Noix)</t>
  </si>
  <si>
    <t xml:space="preserve">Monoterpènes : sabinène (9.00%), alpha-pinène (16.90%), beta-pinène (11.79%), limonène (4.01%), delta-3-carène (0.85%), terpinolène (2.06%), gamma-terpinène (6.61%), alpha-terpinène (4.48%), alpha-thujène (2.46%), myrcène (1.96%), para-cymène (2.01%), Monoterpénols : terpinèn-4-ol (7.40%), alpha-terpinéol (1.33%), linalol (0.20%)  , Triester : myristicine (13.83%), Ethers-oxydes : safrole (1.88%), , , , , , , , , , , , , , , , , , , , , , </t>
  </si>
  <si>
    <t xml:space="preserve">Monoterpénols : terpinène-4-ol (6.04%), alpha-terpinéol (2.16%) , Monoterpènes : myrcène (23.41%), limonène (12.50%), alpha-pinène (17.84%), béta-pinène (4.41%), gamma-terpinène (4.06%), camphène (2.50%), alpha-phellandrène (2.84%), alpha-terpinène (2.65%), para-cymène (1.12%), terpinolène (1.78%), sabinène (0.62%), (E)-béta-ocimène (1.01%) , Sesquiterpènes : beta-caryophyllène (3.40%), delta-cadinène (1.28%), alpha-humulène (0.60%), gamma-muurolène (0.99%), alpha-muruuolène (0.55%), Esters terpéniques : acétate de bornyle (1.439%), , , , , , , , , , , , , , , , , , , , , , </t>
  </si>
  <si>
    <t>Ylang-Ylang Complet</t>
  </si>
  <si>
    <t>anticararrhale, anti-infectieuse, antiseptique, anti-parasitaire, antibactérienne, Tonique et stimulante générale, diurétique, carminative, antalgique, antirhumatismale</t>
  </si>
  <si>
    <r>
      <t xml:space="preserve">Monoterpènes: </t>
    </r>
    <r>
      <rPr>
        <sz val="8"/>
        <rFont val="Symbol"/>
        <family val="1"/>
        <charset val="2"/>
      </rPr>
      <t>a</t>
    </r>
    <r>
      <rPr>
        <sz val="8"/>
        <rFont val="Arial"/>
        <family val="2"/>
      </rPr>
      <t>-pinène (0.7%), phellandrène; Sesquiterpènes: cadinène (5%); Phénols: eugénol (0.6%); Phénols méthyl-ethers: safrole (93%); Oxydes: 1,8-cinéol (0.7%); Aldéhydes: n-valeraldéhyde (0.001%), furfural (0.17%), benzaldéhyde (0.03%); Cétones: camphre (1 - 4%)</t>
    </r>
  </si>
  <si>
    <t>Ocotea pretiosa (Nees) Mez. ou Sassafras albidum (écorces et feuilles)</t>
  </si>
  <si>
    <t xml:space="preserve">Sesquiterpènes : ar-curcumène (1.91%), zingibérène (3.19%), béta-sesquiphellandrène (3.69%), Sesquiterpénols : valérianol (34.11%), élémol (9.44%), 10-épi-gamma-eudesmol (8.66%), gamma-eudesmol (8.40%), 7-épi-alpha-eudesmol (8.83%), nérolidol (0.62%), , , , , , , , , , , , , , , , , , , , , , , , </t>
  </si>
  <si>
    <t xml:space="preserve">Monoterpénones :  carvone (48.38%), (Z)-dihydrocarvone + (E)-dihydrocarvone (3.40%), Monoterpènes: limonène (45.82%), myrcène (0.41%), tricyclène (0.10%), , , , , , , , , , , , , , , , , , , , , , , , </t>
  </si>
  <si>
    <t xml:space="preserve">Phénols méthyl éthers : (E)-anéthol (92.51%), Sesquiterpènes : gamma-himachalène (2.57%), béta-bisabolène (0.37%), zingibérène (0.39%) , , , , , , , , , , , , , , , , , , , , , , , , </t>
  </si>
  <si>
    <t xml:space="preserve">Monoterpènes (faibles pourcentages) : limonène (0.15%), alpha-pinène (0.10%), sabinène (0.10%), béta-pinène (0.16%),  myrcène (0.15%), Phénols méthyl éthers : méthyl-chavicol (87.89%), méthyl-eugénol (0.56%), Oxydes terpéniques : 1,8-cinéole (1.88%) , Sesquiterpènes : (E)-alpha-bergamotène (3.05%), béta-élémène (0.56%), gamma-cadinène (0.67%), Alcools sesquiterpéniques : épi-alpha-cadinol (1.14%), , , , , , , , , , , , , , , , , , , , , </t>
  </si>
  <si>
    <t xml:space="preserve">Aldéhyde aromatique : vanilline (3.88%), Acides terpéniques : acide benzoïque (72.89%), Esters terpéniques : benzoate de benzyle (3.29%), , , , , , , , , , , , , , , , , , , , , , , </t>
  </si>
  <si>
    <t xml:space="preserve">Sesquiterpènes : béta-sélinène (5.68%), alpha-sélinène (4.96%), alpha-bulnésène (0.34%), béta-élémène (0.68%), alpha-guaiène (2.77%), guaiazulène (1.26%), Sesquiterpénols :guaiol (13.15%), gamma-eudesmol (2.94%), alpha-eudesmol (8.15%), bulnésol (7.74%), élémol (0.74%), , , , , , , , , , , , , , , , , , , , , , , , </t>
  </si>
  <si>
    <t>Usnea barbata</t>
  </si>
  <si>
    <t xml:space="preserve">   Antimicrobien puissant, à la fois comme conservateur des cosmétiques mais surtout comme actif dans les produits déodorants ou de lutte ou prévention contre l'acné, - Anti-inflammatoire, apaisant cutané, - Déodorant, , , , , , , , , , , , , , , , , , , , , , , </t>
  </si>
  <si>
    <t>Bébé, enfant, grossesse, sujets épileptiques et personnes agées</t>
  </si>
  <si>
    <t>Aneth</t>
  </si>
  <si>
    <t xml:space="preserve">Anticatarrhale, mucolytique, décongestionne les poumons, ,       - Cholagogue, cholérétique : stimule les fonctions du foie et du pancréas, ,       - Eupeptique : facilite la digestion et l'élimination des gaz, ,       - Diurétique, ,       - Anti-inflammatoire rénale, ,       - Antispasmodique, ,       - Favorise les règles, ,       - Action anti-coagulante modérée, , </t>
  </si>
  <si>
    <t>Cryptomeria japonica</t>
  </si>
  <si>
    <t>Ajowan</t>
  </si>
  <si>
    <t>Amyris</t>
  </si>
  <si>
    <t>Décongestionnante lymphatique et veineuse, circulatoire, Cardiotonique, Relaxante et positivante</t>
  </si>
  <si>
    <t>Citronnelle de Java</t>
  </si>
  <si>
    <t xml:space="preserve">Aldéhydemonoterpénique: citronellal (36.56%), Alcoolsmonoterpéniques: géraniol (29.29%), citronellol (10.30%), eugénol(0.19%), Monoterpène: limonène (4.20%), Esters: acétate de géranyle (3.43%), acétate de citronellyle (1.79%), Sesquiterpènes: delta-cadinène (2.04%), béta-élémène (1.30%), gamma-cadinène (0.31%),germacrène-D (2.04%), germacrène-A (0.13%), Alcoolssesquiterpéniques: élémol (2.07%), alpha-cadinol (0.91%), , , , , , , , , , , , , , , , , , , , </t>
  </si>
  <si>
    <t>Callophylle Inophylle</t>
  </si>
  <si>
    <t>Callophylle Inophyle</t>
  </si>
  <si>
    <t xml:space="preserve">Huile essentielle : 0.05% dont acora-3.5-diène (3.78%), carvacrol (1.49%), Inophyllin A : anti-bactérien, action désinfectante, Calaustraline et inophyllolide : puissants cicatrisants et réparateurs cutanés, Polyphénols : antioxydants et cicatrisants ils ont aussi une très forte action sur la circulation veineuse, Vitamine E : antioxydant naturel, Acides gras essentiels poly-insaturés (AGPI ou AGE) ou vitamine F : acide linoléique (oméga-6) (30.77%), Acides gras mono-insaturés (AGMI) : acide oléique (oméga-9)(41.43%), Acides gras saturés (AGS) : acide palmitique (12.71%), acide stéarique (12.35%), , , , , , , , , , , , , , , , , , </t>
  </si>
  <si>
    <t xml:space="preserve">Zoom sur l’acide linoléique : l’acide linoléique est un acide gras polyinsaturé appartenant à la famille des oméga-6. Cet acide gras n’est pas synthétisé par l’organisme. On dit pour cela que c'est un acide gras "essentiel". Une carence en oméga-6 peut entraîner une sécheresse intense de la peau et des allergies. Au niveau cutané, cet acide gras entre dans la composition des céramides. Il participe à la reconstitution des lipides épidermiques et favorise la bonne cohésion des cellules de la peau entre elles. L’acide linoléique permet de limiter les pertes en eau de la peau tout en présentant des qualités adoucissantes et nutritives., , , , , , , , , , , , , , , , , , , , , , , , , </t>
  </si>
  <si>
    <t>Calophyllum inophyllum</t>
  </si>
  <si>
    <t xml:space="preserve">En raison de son activité sur la circulation sanguine, cette huile est déconseillée en cas de traitement aux anticoagulants. Demandez conseil à votre médecin., , , , , , , , , , , , , , , , , , , , , , , , , </t>
  </si>
  <si>
    <t xml:space="preserve">- Circulatoire et fluidifiante, elle permet une bonne protection des vaisseaux sanguins et facilite la circulation sanguine., - Cicatrisante, elle favorise la régénération des tissus cutanées abimés et apporte souplesse et élasticité à la peau., Ses actifs anti-infectieux font de l'huile de Calophylle une huile formidable contre les états infectieux cutanés., Anti-inflammatoire et antalgique doux, l'huile végétale de Calophylle calme les douleurs articulaires, musculaires et nerveuses. ,- Elle possède une action action protectrice non négligeable contre les méfaits du soleil.,  ,  , ,  , , , , , , , , , , , , , , , </t>
  </si>
  <si>
    <t>c</t>
  </si>
  <si>
    <t>Barbe de Jupiter (Lichen) (Extrait CO2)</t>
  </si>
  <si>
    <t>Brabe de Jupiter (Lichen) (Extrait CO2)</t>
  </si>
  <si>
    <t>Acide Usnique: 4%</t>
  </si>
  <si>
    <t>L'acide usnique présent dans Usnea barbata, est également appelé usnéine ou usniacine, car il n'est pas un acide carboxylique organique. Ainsi, il est différent des autres acides de lichen potentiellement allergisants. L'acide usnique a la propriété d'être très efficace même à de faibles concentrations dans les produits cosmétiques (100 à 250 ppm) et également d'être très peu soluble dans les phases huileuses et aqueuses. Dans le but de faciliter son utilisation, il est dispersé à 4 % dans des corps gras d'origine végétale (Caprylic capric triglycerides / Polyglyceryl-6 Caprylate / Polyglyceryl-3 palmitate) produits à partir de sources renouvelables. Le dosage le plus communément admis dans les produits cosmétiques pour une efficacité optimale est de 0,5%.  L'activité anti-microbienne de l'acide usnique est bien documentée dans la littérature avec des concentrations minimales d'inhibition très faibles contre des staphylocoques, des streptocoques, contre Fungi trichophyton et des Candida. Des résultats convainquants ont également été obtenus sur les souches suivantes Staphylococcus aureus (réduction des germes de 99% après 4 jours), Pseudomonas aeruginosa (99% de réduction après 7 jours), Candida albicans (90% de réduction après 7 jours) et dans une moindre proportion Escherichia coli (75 % de réduction après 7 jours) et Aspergillus niger (réduction de 55% après 7 jours). Une étude comparative sur 29 souches bactériennes et fongiques a également montré que l'extrait CO2 de Barbe de Jupiter était le plus puissant parmi 9 sélectionnés pour son potentiel anti-microbien. On notera notamment une activité particulièrement puissante sur Propionibacterium acnes (bactérie responsable de l'acné). Des tests complémentaires ont également été effectués plus récemment et mettent en évidence un fort potentiel anti-inflammatoire sans cytotoxicité pour l'acide usnique; ce qui en fait un actif encore plus intéressant pour la lutte contre l'acné.</t>
  </si>
  <si>
    <t>Situation:</t>
  </si>
  <si>
    <t>A tendance à facilité la formation des hématome. Attention, ne pas donner aux personnes déjà en traitement avec des produits liquéfiant du sang. Arrêter le traitement au moins 2 semaine avant toute opération prévue.</t>
  </si>
  <si>
    <t>Iris germanica</t>
  </si>
  <si>
    <t>Parfum poudré et fleuri exceptionnel , - Apporte une note aromatique unique, - Utilisé comme note de cœur fixateur de parfum dans les eaux de toilette.</t>
  </si>
  <si>
    <t>Iris (Extrait CO2)</t>
  </si>
  <si>
    <t>Irones (3%)</t>
  </si>
  <si>
    <t>Mentha aquatica L.</t>
  </si>
  <si>
    <t>Menthe aquatique (= menthe violette)</t>
  </si>
  <si>
    <t>Voir analyse GC-MS 2010</t>
  </si>
  <si>
    <t>proche lavandin super</t>
  </si>
  <si>
    <t>ND</t>
  </si>
  <si>
    <t>Monoterpènes: beta-pinène (1.9%), alpha-pinène (1.4%); oxyde terpènique: 1,8-cinéol (9.6%); Monoterpènol: linalol (23.3%), cis-beta-terpinéol (0.1%), Géraniol (0.3%); Esthers: linalylacetate (49.9%), géranylacetate (0.7%); Sesquiterpènes. Caryophyllène (2.4%), Germacrène D (0.5%); Sesquiterpènol: Elemol (4.0%).</t>
  </si>
  <si>
    <t xml:space="preserve">Monoterpènes : alpha-pinène (10.77%), limonène (7.21%), gamma-terpinène (2.16%), para-cymène (1.59%), béta-pinène (0.30%), alpha-terpinène (0.59%), terpinolène (0.66%), myrcène (0.38%), camphène (0.51%), alpha-phellandrène (0.18%), alpha-thujène (0.08%), Monoterpénols : linalol (46.97%), terpinène-4-ol (3.69%), alpha-terpinéol (0.89%), Oxyde terpénique : 1,8-cinéole (20.38%), Esters terpéniques : acétate de menthyle (3.91%), acétate de néo-menthyle (0.31%), Sesquiterpènes : béta-caryophyllène (0.91%), germacrène-D (0.48%), béta-boubonène (0.31%), béta-élémène (0.14%), (Z)-béta-farnésène (0%), delta-cadinène (0.14%), Oxydes: 1,8-cinéole (0%), menthofuran (0.28%), , , , , , , , , , , , , , , , , , , , </t>
  </si>
  <si>
    <t>Rosalina</t>
  </si>
  <si>
    <t>Melaleuca ericifolia</t>
  </si>
  <si>
    <t> Anti-infectieux, antiseptique, anti-fongique,  Expectorant doux,  Anti-spasmodique et anti-convulsivant,Calmant, relaxant , Note olfactive très douce et agréable, Cosmétique, anti-âge et régénérante (par rapprochement avec le bois de rose)</t>
  </si>
  <si>
    <t xml:space="preserve">A utiliser en externe uniquement., Tenir hors de portée des enfants., , , , , , , , , , , , , , , , , , , , , , , , </t>
  </si>
  <si>
    <t>Interdit aux femmes enceintes sauf pour faciliter l'accouchement (ATT. Suivit médical nécessaire)</t>
  </si>
  <si>
    <t>calmante nerveuse, sédatif, action anti-dépressive, équilibrante très puissante-    Antispasmodique neurotrope-  Antidépressive, psychoactive-  Régénérante cutanée, revitalisant tissulaire-    Anti-inflammatoire-  Anti-infectieuse, antibactérienne</t>
  </si>
  <si>
    <t>Hormone like (oestrogen-like), antispasmodique, antalgique, Harmonisant des organes génitaux féminins, anti-acnéique, régulatrice de l'humeur</t>
  </si>
  <si>
    <t>Gingembre papillon</t>
  </si>
  <si>
    <t>Hedychium coronarium</t>
  </si>
  <si>
    <t>Monoterpènes : limonène (1.57%), alpha-pinène (22.02%), beta-pinène (57.87%), myrcène (1.46%), gamma-terpinène (0.02%); Sesquiterpènes: Béta-caryophyllène (5.75%)</t>
  </si>
  <si>
    <t>huile rare est utilisée en onctions et diffusion pour ses puissants effets calmants psycho-émotionnels. Anti-stress et équilibrante, elle favorise l'ancrage et la confiance en soi et aide à affermir sa volonté. The root is antirheumatic, excitant, and tonic. The ground rhizome is used as a febrifuge. An, essential oil from the roots is carminative and has anthelmintic, indications [6]. Extracts of H. coronarium have been, used for the treatment of inflammation, skin diseases,,  headache, and sharp pain due to rheumatism in traditional,  medicine [7]. The plant also possessed analgesic and, neuropharmacological [8,9], anti-inflammatory [9], antimicrobial,  [10,11] and cytotoxic [11] activities. Phytochemical, investigation revealed the isolation of labdane-type, diterpenes coronarins G-I [7] as well as hedychicoronarin,, peroxycoronarin D, 7ß-hydroxycalcaratarin A and (E)-, 7ß-hydroxy-6-oxo-labda-8(17),12-diene-15,16-dial which, have potential anti-inflammatory benefits [12]. A diterpene, named isocoronarin-D was also isolated from sample, collected in Nepal [13]. In addition, a diterpenoid Galanal, B, known for the regulation of blood glucose levels [14],, benzoyl eugenol and ethoxy coronarin D [15], cytotoxic, coronarin D [16], cytotoxic diterpenoids and diarylheptanoid, [17] and hepatoprotective constituents [18] were, the other notable compounds present in the plant. The, chemical constituents of essential oils of various parts, of H. coronarium have been documented with many, chemotypic forms [19-34].</t>
  </si>
  <si>
    <t>Romarin à camphre</t>
  </si>
  <si>
    <t>Rosmarinus officinalis L. camphoriferum</t>
  </si>
  <si>
    <t>Monoterpénones (cétones) : camphre (18.79%)</t>
  </si>
  <si>
    <t xml:space="preserve"> - Monoterpènes : alpha-pinène (23.92%), camphène (9.11%), limonène (3.54%), - Oxydes terpéniques : 1,8- cinéole (20.99%), - Monoterpénones (cétones) : camphre (18.79%)</t>
  </si>
  <si>
    <t xml:space="preserve">Interdite pendant la grossesse et l'allaitement, chez les enfants de moins de 7 ans, les sujets épileptiques et les personnes âgées sensibles. Cette huile contient des cétones, risque neurotoxique et abortif., - - S'utilise de façon limitée, au niveau des doses et dans le temps. Eviter une utilisation prolongée. Voie orale à éviter, réservée au thérapeute., - - Contre-indiquée dans le bain en cas d'hypertension., - - Tenir hors de portée des enfants., - - Eviter le contact avec les yeux., - </t>
  </si>
  <si>
    <t>Déconseillée chez les femmes enceintes et les enfants en bas âge. Eviter dans tous les cas les muqueuses et les yeux
- Certains composés naturels contenus dans cette huile essentielle peuvent présenter un risque d'allergie chez certaines personnes sensibles lorsque l'huile essentielle est incorporée dans une composition cosmétique (selon le 7ème Amendement de la Directive Européenne relative aux produits cosmétiques (2003/15/CE)) : limonène et, dans une moindre mesure, linalol., - - En règle générale, faites toujours un test d'application de votre préparation, dans le pli du coude, au moins 48h avant de l'utiliser.</t>
  </si>
  <si>
    <t xml:space="preserve"> - Action neuromusculaire - Mucolytique, lipolytique - Cardiotonique, tonique général (à faible dose) - Relaxante et décontracturante musculaire (doses plus élevées) - Anti-rhumatismale, anti-douleur, effet chauffant, en raison de sa richesse en camphre - Augmente la production de la bile et facilite son expulsion - Emménagogue (action non hormonale) : favorise la venue des règles, - Décongestionnant veineux, vasodilatatrice grâce à sa teneur en camphre, - </t>
  </si>
  <si>
    <t>Pin de Patagonie</t>
  </si>
  <si>
    <t>Pinus Ponderosa (aiguilles)</t>
  </si>
  <si>
    <t>Pinus ponderosa</t>
  </si>
  <si>
    <t>Antispasmodique puissante, Décontracturante, calmante, relaxante, Tonique nerveuse, régulatrice du tonus nerveux, psycho-activ.</t>
  </si>
  <si>
    <t>Indications traditionnelles</t>
  </si>
  <si>
    <t>Asthme, bronchite asthmatiforme, asthmes allergiques et nerveux
Spasmes digestifs, coliques, nausées, mal des transports
Spasmes gynécologiques
Insomnies, troubles du sommeil, cauchemars chez l'enfant
Stress, angoisses, anxiété, agitation
Dépression, Fatigue intense</t>
  </si>
  <si>
    <t>En cours de remplissage!!</t>
  </si>
  <si>
    <t xml:space="preserve">Voie voie cutanée en dilution jusqu'à 20% maximum dans une huile végétale ou par diffusion. Irritations cutanées possible à l'état pur, Déconseillé aux enfants de moins de 6 ans, Déconseillé dans les 3 premiers mois de grossesse, , , , , , , , , , , , , , , , , , , , , , , </t>
  </si>
  <si>
    <t>Tonique nerveux</t>
  </si>
  <si>
    <t>Monoterpènes</t>
  </si>
  <si>
    <t>Methyl-Chavicol (Estragol)</t>
  </si>
  <si>
    <t>Monoterpènes : béta-pinène (35-40%), delta-carène (10%), alpha-pinène &amp; alpha-thuyène (12%), alpha-terpinéol (3%), myrcène, terpinéolène, phellandrène
Phénols méthyl-éthers : méthyl-chavicol ou estragole (15-20%)</t>
  </si>
  <si>
    <t>Homologuée en culture biologique comme produit insecticide et acaricide, contre les pucerons et divers ravageurs des cultures fruitières et maraichères. Cependant il est considéré comme dangereux pour les milieux aquatiques.</t>
  </si>
  <si>
    <t>Les graines et l'huile qui en est issue sont utilisées comme moyen de contraception ou comme abortif. Chez les petits enfants, l'huile de neem est toxique et peut conduire à la mort. Les graines et l'huile ont un effet abortif.
Toxicité élevée par voie orale</t>
  </si>
  <si>
    <t>Osmanthus</t>
  </si>
  <si>
    <t>Osmanthus fragrans Lour.</t>
  </si>
  <si>
    <t>NA</t>
  </si>
  <si>
    <t>Utilisation essentiellement pour les parfum</t>
  </si>
  <si>
    <t xml:space="preserve">Osmanthus fragrans </t>
  </si>
  <si>
    <r>
      <rPr>
        <b/>
        <sz val="8"/>
        <rFont val="Arial"/>
        <family val="2"/>
      </rPr>
      <t xml:space="preserve">Globalement: </t>
    </r>
    <r>
      <rPr>
        <sz val="8"/>
        <rFont val="Arial"/>
        <family val="2"/>
      </rPr>
      <t xml:space="preserve">acide linolénique (15 - 20%), Acide linoléique (9%), Acide palmitique (9%), Béta-ionone (8%), oxyde de linalol (linalool), acide oléique (7%), Beta-dihydroionone (6%), Alpha-ionone (6%), alcool p-methoxy-phényléthylique (2%)
</t>
    </r>
    <r>
      <rPr>
        <b/>
        <sz val="8"/>
        <rFont val="Arial"/>
        <family val="2"/>
      </rPr>
      <t>Volatiles</t>
    </r>
    <r>
      <rPr>
        <sz val="8"/>
        <rFont val="Arial"/>
        <family val="2"/>
      </rPr>
      <t>: plus de 74 composants ont été identifiés dont 17 composants de plus de 5% en teneur dont voici la liste (Teneur (%) max dans 36 cultivars différents):
1-Octanol (9,6%), 3-(Methylthio)-propanal (7,72%), Ehylbenzene (9,5%), Hexanal (11.2%), 2-Hexanal (29,2%), 3-Hexene-1-ol (24,2%), 2-Hexene-1-ol (13,3%), Butanoic acide - 3-hexenyl-ester (7,1%), g-Decalactone (8,2%), a-Dihydroionone (23,3%), trans-Genanyl-acetone (21,5%), b-ionone (40,2%), cis-Linalool oxyde (29,6%), trans-Linalool oxyde (29,6%), Linalool (32,2%), trans-Geraniol (20,8%)</t>
    </r>
  </si>
  <si>
    <t>1-Octanol (9,6%)</t>
  </si>
  <si>
    <t>2-Hexanal (29,2%)</t>
  </si>
  <si>
    <t>b-ionone (40,2%)</t>
  </si>
  <si>
    <t>Linalool (32,2%)</t>
  </si>
  <si>
    <t>trans-Geraniol (20,8%)</t>
  </si>
  <si>
    <t>trans-Linalool oxyde (29,6%)</t>
  </si>
  <si>
    <t>cis-Linalool oxyde (29,6%)</t>
  </si>
  <si>
    <t>trans-Genanyl-acetone (21,5%)</t>
  </si>
  <si>
    <t>a-Dihydroionone (23,3%)</t>
  </si>
  <si>
    <t>g-Decalactone (8,2%)</t>
  </si>
  <si>
    <t>Butanoic acide - 3-hexenyl-ester (7,1%)</t>
  </si>
  <si>
    <t>2-Hexene-1-ol (13,3%)</t>
  </si>
  <si>
    <t>3-Hexene-1-ol (24,2%)</t>
  </si>
  <si>
    <t>Hexanal (11.2%)</t>
  </si>
  <si>
    <t>Ehylbenzene (9,5%)</t>
  </si>
  <si>
    <t>3-(Methylthio)-propanal (7,72%)</t>
  </si>
  <si>
    <t>Teneur max (%)</t>
  </si>
  <si>
    <t>Teneur moyenne (%)</t>
  </si>
  <si>
    <t>C6 volatile compounds were reported to contribute to the ‘‘green grassy’’ note (Ruther 2000). C1 and C5 were</t>
  </si>
  <si>
    <t>origine des odeurs perçues</t>
  </si>
  <si>
    <t xml:space="preserve">C7 was also known as leaf alcohol with an intense grassy-green odor of freshly cut green grass and leaves, and was detected in Jasminum sambac (L.) Ait. (Oleaceae) flowers (Edris et al. 2008). </t>
  </si>
  <si>
    <t xml:space="preserve">common volatiles in some fruits, such as apricots and grapes (Takeoka et al. 1990; Yang et al. 2009). </t>
  </si>
  <si>
    <t>The large amounts of C1, C5 and C7 indicated that the scent of Latifolius may to some degree resemble fresh cut grass, and Latifolius cultivars might be beneficial for breeding grassy odor.</t>
  </si>
  <si>
    <t>In the other groups, it was not detectable in six cultivars, Tianxiang (T2), Yulianbizhu (A27), Hongyanningxiang (A28), XLD1 (A33), Yueyuehong (S35) and Rixianggui (S36), and ranged from 0.13 to 4.84% in the others</t>
  </si>
  <si>
    <t>Es10 was detected in all cultivars. It was relatively high in the three Semperflorens cultivars, at 8.24% in Yueyuehong (S35), 5.58% in Xianningyuegui (S34) and 3.67% in Rixianggui (S36), and was less than 5% in all the other cultivars</t>
  </si>
  <si>
    <t>Ester Compounds Es1 was relatively high in WBGY1 (L23), WBGY2 (L24), WBGY3 (L25) and WBGY4 (L26) (Latifolius) at 5.25 - 7.11%. . .</t>
  </si>
  <si>
    <t xml:space="preserve"> In addition, Es11 was detected in 24 of 36 cultivars, though its relative content was less than 1%. Es10 and Es11 have been reported to produce the flavors specific to peach (Horvat and Chapman 1990</t>
  </si>
  <si>
    <t>Two cultivars, Yueyuehong (S35) and WBGJ2 (T9), had extremely high relative contents of Ke8, 40.25 and 39.11%, respectively</t>
  </si>
  <si>
    <t xml:space="preserve">Ketone Compounds With the exception that Ke3 was not detected in WBGJ2 (T9), Ke3, Ke6 and Ke8 were detected in all cultivars.. . </t>
  </si>
  <si>
    <t xml:space="preserve"> Ke3 and Ke6 contents were generally lower than that of Ke8. Except for WBGJ3 (T10) with Ke3 at 23.29%, Ke3 and Ke6 ranged from 0.01 to 7.32%.</t>
  </si>
  <si>
    <t xml:space="preserve"> Across all cultivars, Ke8 was the most important ketone, and a dominant volatile for many cultivars</t>
  </si>
  <si>
    <t>Ke8 was reported to be an important apricot constituent due to its rather low odor threshold (Greger and Schieberle 2007).</t>
  </si>
  <si>
    <t>Ke4 was especially high (21.47%) in WBGJ2 (T9), while it was very low
(0.05-1.28%) or undetectable in other cultivars.</t>
  </si>
  <si>
    <t>Terpenoid Compounds Terpenoids were the most abundant volatiles in sweet osmanthus flowers. Te3, Te5 and Te6 were the major volatiles in most cultivars. 
However, these terpenoids varied widely among cultivars. In Thunbergii, Te3 and Te5 contributed 6.30-27.26% of total volatiles, but they were very low in WBGJ2 (T9) (0.36%) and undetectable in WBGJ3 (T10), and Te3 was not detected in WBGJ11 (T18).
 In Latifolius, Te3 and Te5 were very low or undetectable in WBGY1 (L23), WBGY2 (L24), WBGY3 (L25) and WBGY4 (L26), while they were high in the other two cultivars, Wanyingui (L21, 9.49% and 10.32%) and Weiyeyingui (L22, 16.61% and 18.86%). 
Te3 and Te5 were especially high in the seven cultivars from Aurantiacus, generally exceeding 15% of the total volatiles, 14.45-29.61% and 17.75-30.66%, respectively. 
Linalool oxides were responsible for a haylike aroma, and were found to be main aroma components of oolong and black tea (Wang et al. 1994) and were also sources of floral fragrances of kiwifruit (Actinidia) flowers (Matich et al. 2010). 
Aurantiacus were likely to have a hay scent. In Semperflorens, they were high in Rixianggui (36, 14.5 and 15.92%), while they were relatively low in Xianningyuegui (S34) and Yueyuehong (S35), only 1.84-9.45%. 
Te6, another very important terpenoid, was detected in all cultivars, and varied from 7.09 to 32.21%, except in WBGJ2 (T9, 2.22%) and WBGY4 (L26, 2.29%). 
Te6 was reported as one of the major aroma compounds in peach, increasing significantly during fruit maturation (Horvat and Chapman 1990; Robertson et al. 1990; Chapman et al. 1991). 
This high relative content of linalool, along with the esters Es10 and Es11, which were also found in peach as noted previously, might explain the scent of ripe peaches in sweet osmanthus flowers. 
Wanyingui (L21) WBGJ1 (T8), Yanhonggui (A29) and Rixianggui (S36) produced very high relative levels of linalool, more than 25% of total volatiles. 
Weiyeyingui, with the greatest number of volatile compounds and high relative levels of linalool
might be valuable to be parents in breeding programs.
Comparably, Te13 was not a significant terpenoid. It was undetectable or maximally accounted for 6.60% of
total volatiles of all cultivars, except for Xianningyuegui (S34) where it comprised 20.76% of total volatiles.</t>
  </si>
  <si>
    <t>Pour info:</t>
  </si>
  <si>
    <t>Le linalol ou linalool (3,7-diméthyl-1,6-octadién-3-ol) est un alcool terpénique, alcool tertiaire, insaturé, possédant une odeur florale et fraîche.</t>
  </si>
  <si>
    <t xml:space="preserve">Toxicity Studies: Research on Osmanthus fragrans flower extract (OFFE) found no acute lethality even at high doses (10g/kg body weight), with a no-observed-adverse-effect level (NOAEL) greater than 2.00g/kg body weight in rats. Medicinal &amp; Edible Uses: It is used in Traditional Chinese Medicine (TCM) for ailments like asthma, rheumatism, and stomachaches. Chemical Profile: It contains beneficial compounds like phenylethanoid glycosides, including acteoside and salidroside. Safety for Pets: It is listed as non-toxic to dogs, cats, and horses. Potential Sensitivities: While generally safe, some individuals might experience allergic reactions to the pollen or essential oils, as is common with many natural plant extracts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</si>
</sst>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0.0"/>
  </numFmts>
  <fonts count="22" x14ac:knownFonts="1">
    <font>
      <sz val="10"/>
      <name val="Arial"/>
    </font>
    <font>
      <sz val="10"/>
      <name val="Arial"/>
      <family val="2"/>
    </font>
    <font>
      <b/>
      <u/>
      <sz val="10"/>
      <name val="Arial"/>
      <family val="2"/>
    </font>
    <font>
      <sz val="10"/>
      <name val="Symbol"/>
      <family val="1"/>
      <charset val="2"/>
    </font>
    <font>
      <sz val="8"/>
      <name val="Arial"/>
      <family val="2"/>
    </font>
    <font>
      <sz val="8"/>
      <name val="Arial"/>
      <family val="2"/>
    </font>
    <font>
      <b/>
      <sz val="8"/>
      <name val="Arial"/>
      <family val="2"/>
    </font>
    <font>
      <u/>
      <sz val="10"/>
      <name val="Arial"/>
      <family val="2"/>
    </font>
    <font>
      <sz val="10"/>
      <color indexed="63"/>
      <name val="Arial"/>
      <family val="2"/>
    </font>
    <font>
      <b/>
      <sz val="10"/>
      <name val="Arial"/>
      <family val="2"/>
    </font>
    <font>
      <sz val="8"/>
      <color indexed="56"/>
      <name val="Arial"/>
      <family val="2"/>
    </font>
    <font>
      <b/>
      <sz val="10"/>
      <color indexed="10"/>
      <name val="Arial"/>
      <family val="2"/>
    </font>
    <font>
      <b/>
      <sz val="8"/>
      <color indexed="10"/>
      <name val="Arial"/>
      <family val="2"/>
    </font>
    <font>
      <sz val="8"/>
      <color indexed="10"/>
      <name val="Arial"/>
      <family val="2"/>
    </font>
    <font>
      <sz val="8"/>
      <color indexed="18"/>
      <name val="Arial"/>
      <family val="2"/>
    </font>
    <font>
      <i/>
      <sz val="8"/>
      <color indexed="18"/>
      <name val="Arial"/>
      <family val="2"/>
    </font>
    <font>
      <sz val="8"/>
      <name val="Symbol"/>
      <family val="1"/>
      <charset val="2"/>
    </font>
    <font>
      <sz val="8"/>
      <color indexed="63"/>
      <name val="Arial"/>
      <family val="2"/>
    </font>
    <font>
      <sz val="10"/>
      <name val="Arial"/>
      <family val="2"/>
    </font>
    <font>
      <sz val="8"/>
      <color rgb="FF333333"/>
      <name val="Century Gothic"/>
      <family val="2"/>
    </font>
    <font>
      <sz val="12"/>
      <color rgb="FF3A3939"/>
      <name val="Source Sans Pro"/>
      <family val="2"/>
    </font>
    <font>
      <b/>
      <sz val="10"/>
      <color rgb="FFFF0000"/>
      <name val="Arial"/>
      <family val="2"/>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indexed="51"/>
        <bgColor indexed="64"/>
      </patternFill>
    </fill>
    <fill>
      <patternFill patternType="solid">
        <fgColor rgb="FFFFC000"/>
        <bgColor indexed="64"/>
      </patternFill>
    </fill>
    <fill>
      <patternFill patternType="solid">
        <fgColor rgb="FFFF6699"/>
        <bgColor indexed="64"/>
      </patternFill>
    </fill>
    <fill>
      <patternFill patternType="solid">
        <fgColor rgb="FFFF3399"/>
        <bgColor indexed="64"/>
      </patternFill>
    </fill>
    <fill>
      <patternFill patternType="solid">
        <fgColor rgb="FFCC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71">
    <xf numFmtId="0" fontId="0" fillId="0" borderId="0" xfId="0"/>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2" fillId="0" borderId="0" xfId="0" applyFont="1"/>
    <xf numFmtId="0" fontId="0" fillId="0" borderId="0" xfId="0" applyAlignment="1">
      <alignment vertical="top" wrapText="1"/>
    </xf>
    <xf numFmtId="0" fontId="0" fillId="0" borderId="2" xfId="0" applyBorder="1" applyAlignment="1">
      <alignment vertical="top"/>
    </xf>
    <xf numFmtId="0" fontId="0" fillId="0" borderId="0" xfId="0" applyAlignment="1">
      <alignment vertical="top"/>
    </xf>
    <xf numFmtId="0" fontId="3" fillId="0" borderId="1" xfId="0" applyFont="1" applyBorder="1" applyAlignment="1">
      <alignment vertical="top" wrapText="1"/>
    </xf>
    <xf numFmtId="0" fontId="0" fillId="0" borderId="3" xfId="0"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xf numFmtId="0" fontId="5" fillId="0" borderId="1" xfId="0" applyFont="1" applyBorder="1" applyAlignment="1">
      <alignment vertical="top"/>
    </xf>
    <xf numFmtId="0" fontId="0" fillId="0" borderId="2" xfId="0" applyBorder="1"/>
    <xf numFmtId="0" fontId="5" fillId="0" borderId="2" xfId="0" applyFont="1" applyBorder="1" applyAlignment="1">
      <alignment vertical="top"/>
    </xf>
    <xf numFmtId="0" fontId="7" fillId="0" borderId="0" xfId="0" applyFont="1" applyAlignment="1">
      <alignment vertical="top" wrapText="1"/>
    </xf>
    <xf numFmtId="0" fontId="2" fillId="0" borderId="0" xfId="0" applyFont="1" applyAlignment="1">
      <alignment vertical="top" wrapText="1"/>
    </xf>
    <xf numFmtId="0" fontId="8" fillId="0" borderId="0" xfId="0" applyFont="1"/>
    <xf numFmtId="0" fontId="9" fillId="0" borderId="0" xfId="0" applyFont="1"/>
    <xf numFmtId="0" fontId="7" fillId="0" borderId="0" xfId="0" applyFont="1"/>
    <xf numFmtId="0" fontId="10" fillId="0" borderId="1" xfId="0" applyFont="1" applyBorder="1" applyAlignment="1">
      <alignment vertical="top" wrapText="1"/>
    </xf>
    <xf numFmtId="0" fontId="11" fillId="0" borderId="0" xfId="0" applyFont="1"/>
    <xf numFmtId="0" fontId="12" fillId="0" borderId="1" xfId="0" quotePrefix="1" applyFont="1" applyBorder="1" applyAlignment="1">
      <alignment vertical="top" wrapText="1"/>
    </xf>
    <xf numFmtId="0" fontId="13" fillId="0" borderId="1" xfId="0" applyFont="1" applyBorder="1" applyAlignment="1">
      <alignment vertical="top" wrapText="1"/>
    </xf>
    <xf numFmtId="0" fontId="15" fillId="0" borderId="1" xfId="0" applyFont="1" applyBorder="1" applyAlignment="1">
      <alignment vertical="top"/>
    </xf>
    <xf numFmtId="0" fontId="1" fillId="0" borderId="4" xfId="0" applyFont="1" applyBorder="1" applyAlignment="1">
      <alignment vertical="top"/>
    </xf>
    <xf numFmtId="0" fontId="14" fillId="0" borderId="1" xfId="0" applyFont="1" applyBorder="1" applyAlignment="1">
      <alignment vertical="top" wrapText="1"/>
    </xf>
    <xf numFmtId="0" fontId="0" fillId="0" borderId="1" xfId="0" quotePrefix="1" applyBorder="1" applyAlignment="1">
      <alignment vertical="top" wrapText="1"/>
    </xf>
    <xf numFmtId="0" fontId="0" fillId="2" borderId="1" xfId="0" applyFill="1" applyBorder="1" applyAlignment="1">
      <alignment vertical="top" wrapText="1"/>
    </xf>
    <xf numFmtId="0" fontId="0" fillId="3" borderId="1" xfId="0" applyFill="1" applyBorder="1" applyAlignment="1">
      <alignment vertical="top" wrapText="1"/>
    </xf>
    <xf numFmtId="0" fontId="5" fillId="3" borderId="1" xfId="0" applyFont="1" applyFill="1" applyBorder="1" applyAlignment="1">
      <alignment vertical="top"/>
    </xf>
    <xf numFmtId="0" fontId="5" fillId="0" borderId="1" xfId="0" quotePrefix="1" applyFont="1" applyBorder="1" applyAlignment="1">
      <alignment vertical="top" wrapText="1"/>
    </xf>
    <xf numFmtId="0" fontId="5" fillId="0" borderId="0" xfId="0" applyFont="1" applyAlignment="1">
      <alignment vertical="top" wrapText="1"/>
    </xf>
    <xf numFmtId="0" fontId="5" fillId="4" borderId="1" xfId="0" applyFont="1" applyFill="1" applyBorder="1" applyAlignment="1">
      <alignment vertical="top"/>
    </xf>
    <xf numFmtId="0" fontId="0" fillId="4" borderId="1" xfId="0" applyFill="1" applyBorder="1" applyAlignment="1">
      <alignment vertical="top" wrapText="1"/>
    </xf>
    <xf numFmtId="0" fontId="0" fillId="0" borderId="5" xfId="0" applyBorder="1" applyAlignment="1">
      <alignment vertical="top"/>
    </xf>
    <xf numFmtId="0" fontId="4" fillId="5" borderId="1" xfId="0" applyFont="1" applyFill="1" applyBorder="1" applyAlignment="1">
      <alignment vertical="top"/>
    </xf>
    <xf numFmtId="0" fontId="18" fillId="5" borderId="2" xfId="0" applyFont="1" applyFill="1" applyBorder="1"/>
    <xf numFmtId="0" fontId="4" fillId="0" borderId="1" xfId="0" quotePrefix="1" applyFont="1" applyBorder="1" applyAlignment="1">
      <alignment vertical="top" wrapText="1"/>
    </xf>
    <xf numFmtId="0" fontId="19" fillId="0" borderId="0" xfId="0" applyFont="1" applyAlignment="1">
      <alignment vertical="top"/>
    </xf>
    <xf numFmtId="0" fontId="4" fillId="6" borderId="1" xfId="0" applyFont="1" applyFill="1" applyBorder="1" applyAlignment="1">
      <alignment vertical="top"/>
    </xf>
    <xf numFmtId="0" fontId="5" fillId="6" borderId="1" xfId="0" applyFont="1" applyFill="1" applyBorder="1" applyAlignment="1">
      <alignment vertical="top"/>
    </xf>
    <xf numFmtId="0" fontId="0" fillId="6" borderId="1" xfId="0" applyFill="1" applyBorder="1" applyAlignment="1">
      <alignment vertical="top" wrapText="1"/>
    </xf>
    <xf numFmtId="0" fontId="14" fillId="0" borderId="1" xfId="0" applyFont="1" applyBorder="1"/>
    <xf numFmtId="0" fontId="18" fillId="0" borderId="2" xfId="0" applyFont="1" applyBorder="1"/>
    <xf numFmtId="14" fontId="0" fillId="0" borderId="0" xfId="0" applyNumberFormat="1"/>
    <xf numFmtId="0" fontId="18" fillId="0" borderId="2" xfId="0" applyFont="1" applyBorder="1" applyAlignment="1">
      <alignment vertical="top"/>
    </xf>
    <xf numFmtId="0" fontId="4" fillId="7" borderId="1" xfId="0" applyFont="1" applyFill="1" applyBorder="1" applyAlignment="1">
      <alignment vertical="top"/>
    </xf>
    <xf numFmtId="0" fontId="18" fillId="8" borderId="0" xfId="0" applyFont="1" applyFill="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18" fillId="0" borderId="0" xfId="0" applyFont="1"/>
    <xf numFmtId="0" fontId="18" fillId="0" borderId="1" xfId="0" applyFont="1" applyBorder="1" applyAlignment="1">
      <alignment vertical="top"/>
    </xf>
    <xf numFmtId="0" fontId="4" fillId="3" borderId="1" xfId="0" applyFont="1" applyFill="1" applyBorder="1" applyAlignment="1">
      <alignment vertical="top" wrapText="1"/>
    </xf>
    <xf numFmtId="0" fontId="18" fillId="0" borderId="1" xfId="0" applyFont="1" applyBorder="1" applyAlignment="1">
      <alignment vertical="top" wrapText="1"/>
    </xf>
    <xf numFmtId="0" fontId="1" fillId="0" borderId="2" xfId="0" applyFont="1" applyBorder="1" applyAlignment="1">
      <alignment vertical="top"/>
    </xf>
    <xf numFmtId="0" fontId="18" fillId="0" borderId="2" xfId="0" applyFont="1" applyBorder="1" applyAlignment="1">
      <alignment vertical="top" wrapText="1"/>
    </xf>
    <xf numFmtId="0" fontId="17" fillId="0" borderId="1" xfId="0" applyFont="1" applyBorder="1" applyAlignment="1">
      <alignment horizontal="left" vertical="top"/>
    </xf>
    <xf numFmtId="0" fontId="10" fillId="0" borderId="0" xfId="0" applyFont="1" applyAlignment="1">
      <alignment vertical="top" wrapText="1"/>
    </xf>
    <xf numFmtId="0" fontId="5" fillId="0" borderId="6" xfId="0" applyFont="1" applyBorder="1" applyAlignment="1">
      <alignment vertical="top" wrapText="1"/>
    </xf>
    <xf numFmtId="0" fontId="20" fillId="0" borderId="0" xfId="0" applyFont="1"/>
    <xf numFmtId="0" fontId="1" fillId="0" borderId="1" xfId="0" applyFont="1" applyBorder="1" applyAlignment="1">
      <alignment vertical="top"/>
    </xf>
    <xf numFmtId="0" fontId="1" fillId="0" borderId="1" xfId="0" applyFont="1" applyBorder="1"/>
    <xf numFmtId="0" fontId="21" fillId="0" borderId="0" xfId="0" applyFont="1"/>
    <xf numFmtId="0" fontId="1" fillId="0" borderId="1" xfId="0" applyFont="1" applyBorder="1" applyAlignment="1">
      <alignment vertical="top" wrapText="1"/>
    </xf>
    <xf numFmtId="0" fontId="1" fillId="0" borderId="0" xfId="0" applyFont="1"/>
    <xf numFmtId="167" fontId="0" fillId="0" borderId="0" xfId="0" applyNumberFormat="1"/>
    <xf numFmtId="0" fontId="1" fillId="0" borderId="0" xfId="0" applyFont="1" applyAlignment="1">
      <alignment vertical="top" wrapText="1"/>
    </xf>
    <xf numFmtId="0" fontId="0" fillId="0" borderId="0" xfId="0" applyAlignment="1">
      <alignment vertical="top" wrapText="1"/>
    </xf>
    <xf numFmtId="0" fontId="0" fillId="0" borderId="0" xfId="0"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161925</xdr:rowOff>
    </xdr:from>
    <xdr:to>
      <xdr:col>0</xdr:col>
      <xdr:colOff>609600</xdr:colOff>
      <xdr:row>1</xdr:row>
      <xdr:rowOff>762000</xdr:rowOff>
    </xdr:to>
    <xdr:pic>
      <xdr:nvPicPr>
        <xdr:cNvPr id="1110" name="Picture 6">
          <a:extLst>
            <a:ext uri="{FF2B5EF4-FFF2-40B4-BE49-F238E27FC236}">
              <a16:creationId xmlns:a16="http://schemas.microsoft.com/office/drawing/2014/main" id="{4FFAAE0D-6F25-4348-91EF-86F5AD6E5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323850"/>
          <a:ext cx="533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371475</xdr:colOff>
      <xdr:row>4</xdr:row>
      <xdr:rowOff>0</xdr:rowOff>
    </xdr:from>
    <xdr:to>
      <xdr:col>0</xdr:col>
      <xdr:colOff>904875</xdr:colOff>
      <xdr:row>6</xdr:row>
      <xdr:rowOff>276225</xdr:rowOff>
    </xdr:to>
    <xdr:pic>
      <xdr:nvPicPr>
        <xdr:cNvPr id="3153" name="Picture 3">
          <a:extLst>
            <a:ext uri="{FF2B5EF4-FFF2-40B4-BE49-F238E27FC236}">
              <a16:creationId xmlns:a16="http://schemas.microsoft.com/office/drawing/2014/main" id="{AAF7E170-26B1-4138-BA8A-38D080909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647700"/>
          <a:ext cx="533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315113</xdr:colOff>
      <xdr:row>33</xdr:row>
      <xdr:rowOff>305785</xdr:rowOff>
    </xdr:to>
    <xdr:pic>
      <xdr:nvPicPr>
        <xdr:cNvPr id="2" name="Image 1">
          <a:extLst>
            <a:ext uri="{FF2B5EF4-FFF2-40B4-BE49-F238E27FC236}">
              <a16:creationId xmlns:a16="http://schemas.microsoft.com/office/drawing/2014/main" id="{4C15C700-584C-41D5-49D1-53417BDDD96A}"/>
            </a:ext>
          </a:extLst>
        </xdr:cNvPr>
        <xdr:cNvPicPr>
          <a:picLocks noChangeAspect="1"/>
        </xdr:cNvPicPr>
      </xdr:nvPicPr>
      <xdr:blipFill>
        <a:blip xmlns:r="http://schemas.openxmlformats.org/officeDocument/2006/relationships" r:embed="rId1"/>
        <a:stretch>
          <a:fillRect/>
        </a:stretch>
      </xdr:blipFill>
      <xdr:spPr>
        <a:xfrm>
          <a:off x="0" y="323850"/>
          <a:ext cx="5649113" cy="7059010"/>
        </a:xfrm>
        <a:prstGeom prst="rect">
          <a:avLst/>
        </a:prstGeom>
      </xdr:spPr>
    </xdr:pic>
    <xdr:clientData/>
  </xdr:twoCellAnchor>
  <xdr:twoCellAnchor editAs="oneCell">
    <xdr:from>
      <xdr:col>0</xdr:col>
      <xdr:colOff>0</xdr:colOff>
      <xdr:row>46</xdr:row>
      <xdr:rowOff>0</xdr:rowOff>
    </xdr:from>
    <xdr:to>
      <xdr:col>7</xdr:col>
      <xdr:colOff>296061</xdr:colOff>
      <xdr:row>57</xdr:row>
      <xdr:rowOff>133617</xdr:rowOff>
    </xdr:to>
    <xdr:pic>
      <xdr:nvPicPr>
        <xdr:cNvPr id="3" name="Image 2">
          <a:extLst>
            <a:ext uri="{FF2B5EF4-FFF2-40B4-BE49-F238E27FC236}">
              <a16:creationId xmlns:a16="http://schemas.microsoft.com/office/drawing/2014/main" id="{A01832B9-C935-36DC-A1F9-FD52B1C0071A}"/>
            </a:ext>
          </a:extLst>
        </xdr:cNvPr>
        <xdr:cNvPicPr>
          <a:picLocks noChangeAspect="1"/>
        </xdr:cNvPicPr>
      </xdr:nvPicPr>
      <xdr:blipFill>
        <a:blip xmlns:r="http://schemas.openxmlformats.org/officeDocument/2006/relationships" r:embed="rId2"/>
        <a:stretch>
          <a:fillRect/>
        </a:stretch>
      </xdr:blipFill>
      <xdr:spPr>
        <a:xfrm>
          <a:off x="0" y="7448550"/>
          <a:ext cx="5630061" cy="1914792"/>
        </a:xfrm>
        <a:prstGeom prst="rect">
          <a:avLst/>
        </a:prstGeom>
      </xdr:spPr>
    </xdr:pic>
    <xdr:clientData/>
  </xdr:twoCellAnchor>
  <xdr:twoCellAnchor editAs="oneCell">
    <xdr:from>
      <xdr:col>0</xdr:col>
      <xdr:colOff>0</xdr:colOff>
      <xdr:row>37</xdr:row>
      <xdr:rowOff>161925</xdr:rowOff>
    </xdr:from>
    <xdr:to>
      <xdr:col>4</xdr:col>
      <xdr:colOff>257636</xdr:colOff>
      <xdr:row>38</xdr:row>
      <xdr:rowOff>1381352</xdr:rowOff>
    </xdr:to>
    <xdr:pic>
      <xdr:nvPicPr>
        <xdr:cNvPr id="4" name="Image 3">
          <a:extLst>
            <a:ext uri="{FF2B5EF4-FFF2-40B4-BE49-F238E27FC236}">
              <a16:creationId xmlns:a16="http://schemas.microsoft.com/office/drawing/2014/main" id="{AD296769-7294-7A89-3715-8354C8DE1EBB}"/>
            </a:ext>
          </a:extLst>
        </xdr:cNvPr>
        <xdr:cNvPicPr>
          <a:picLocks noChangeAspect="1"/>
        </xdr:cNvPicPr>
      </xdr:nvPicPr>
      <xdr:blipFill>
        <a:blip xmlns:r="http://schemas.openxmlformats.org/officeDocument/2006/relationships" r:embed="rId3"/>
        <a:stretch>
          <a:fillRect/>
        </a:stretch>
      </xdr:blipFill>
      <xdr:spPr>
        <a:xfrm>
          <a:off x="0" y="8629650"/>
          <a:ext cx="3305636" cy="16290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1</xdr:row>
      <xdr:rowOff>104775</xdr:rowOff>
    </xdr:from>
    <xdr:to>
      <xdr:col>0</xdr:col>
      <xdr:colOff>771525</xdr:colOff>
      <xdr:row>5</xdr:row>
      <xdr:rowOff>57150</xdr:rowOff>
    </xdr:to>
    <xdr:pic>
      <xdr:nvPicPr>
        <xdr:cNvPr id="2133" name="Picture 7">
          <a:extLst>
            <a:ext uri="{FF2B5EF4-FFF2-40B4-BE49-F238E27FC236}">
              <a16:creationId xmlns:a16="http://schemas.microsoft.com/office/drawing/2014/main" id="{8AECC398-6AD2-46EF-99E7-A35BF0DC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66700"/>
          <a:ext cx="533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6"/>
  <sheetViews>
    <sheetView tabSelected="1" workbookViewId="0">
      <pane ySplit="7" topLeftCell="A101" activePane="bottomLeft" state="frozen"/>
      <selection pane="bottomLeft" activeCell="J101" sqref="J101:J105"/>
    </sheetView>
  </sheetViews>
  <sheetFormatPr baseColWidth="10" defaultColWidth="9.140625" defaultRowHeight="12.75" x14ac:dyDescent="0.2"/>
  <cols>
    <col min="1" max="1" width="34.85546875" bestFit="1" customWidth="1"/>
    <col min="2" max="2" width="27.140625" style="5" customWidth="1"/>
    <col min="3" max="4" width="45" customWidth="1"/>
    <col min="5" max="5" width="38.28515625" customWidth="1"/>
    <col min="6" max="6" width="9.140625" customWidth="1"/>
    <col min="7" max="7" width="20.5703125" customWidth="1"/>
  </cols>
  <sheetData>
    <row r="1" spans="1:7" x14ac:dyDescent="0.2">
      <c r="A1" s="4" t="s">
        <v>1187</v>
      </c>
      <c r="B1" s="17"/>
      <c r="E1" s="4" t="s">
        <v>116</v>
      </c>
    </row>
    <row r="2" spans="1:7" ht="204" x14ac:dyDescent="0.2">
      <c r="B2" s="30" t="s">
        <v>152</v>
      </c>
      <c r="C2" s="20" t="s">
        <v>1192</v>
      </c>
      <c r="D2" s="20"/>
      <c r="E2" s="55" t="s">
        <v>1221</v>
      </c>
    </row>
    <row r="3" spans="1:7" x14ac:dyDescent="0.2">
      <c r="B3" s="29" t="s">
        <v>153</v>
      </c>
      <c r="C3" s="46">
        <v>45955</v>
      </c>
      <c r="D3" s="46"/>
      <c r="E3" s="5"/>
    </row>
    <row r="4" spans="1:7" ht="25.5" x14ac:dyDescent="0.2">
      <c r="B4" s="35" t="s">
        <v>154</v>
      </c>
      <c r="E4" s="5"/>
    </row>
    <row r="5" spans="1:7" x14ac:dyDescent="0.2">
      <c r="B5" s="43" t="s">
        <v>155</v>
      </c>
      <c r="D5" s="64" t="s">
        <v>1229</v>
      </c>
      <c r="E5" s="5"/>
    </row>
    <row r="6" spans="1:7" x14ac:dyDescent="0.2">
      <c r="A6" s="20" t="s">
        <v>149</v>
      </c>
      <c r="B6" s="16"/>
    </row>
    <row r="7" spans="1:7" x14ac:dyDescent="0.2">
      <c r="A7" s="1" t="s">
        <v>762</v>
      </c>
      <c r="B7" s="3" t="s">
        <v>620</v>
      </c>
      <c r="C7" s="1" t="s">
        <v>781</v>
      </c>
      <c r="D7" s="63" t="s">
        <v>1227</v>
      </c>
      <c r="E7" s="1" t="s">
        <v>118</v>
      </c>
      <c r="G7" t="s">
        <v>188</v>
      </c>
    </row>
    <row r="8" spans="1:7" ht="56.25" x14ac:dyDescent="0.2">
      <c r="A8" s="42" t="s">
        <v>150</v>
      </c>
      <c r="B8" s="28" t="s">
        <v>151</v>
      </c>
      <c r="C8" s="33" t="s">
        <v>162</v>
      </c>
      <c r="D8" s="33"/>
      <c r="E8" s="1"/>
      <c r="G8" s="5" t="str">
        <f>A8&amp;" ("&amp;B8&amp;")"</f>
        <v>Acide hyaluronique (-)</v>
      </c>
    </row>
    <row r="9" spans="1:7" ht="56.25" x14ac:dyDescent="0.2">
      <c r="A9" s="31" t="s">
        <v>1175</v>
      </c>
      <c r="B9" s="11" t="s">
        <v>621</v>
      </c>
      <c r="C9" s="11" t="s">
        <v>1147</v>
      </c>
      <c r="D9" s="11"/>
      <c r="E9" s="11" t="s">
        <v>1148</v>
      </c>
      <c r="G9" s="5" t="str">
        <f>A9&amp;" ("&amp;B9&amp;")"</f>
        <v>Ajowan (Trachyspermum ammi)</v>
      </c>
    </row>
    <row r="10" spans="1:7" ht="25.5" x14ac:dyDescent="0.2">
      <c r="A10" s="31" t="s">
        <v>1176</v>
      </c>
      <c r="B10" s="11" t="s">
        <v>16</v>
      </c>
      <c r="C10" s="11" t="s">
        <v>1177</v>
      </c>
      <c r="D10" s="11"/>
      <c r="E10" s="12"/>
      <c r="G10" s="5" t="str">
        <f t="shared" ref="G10:G82" si="0">A10&amp;" ("&amp;B10&amp;")"</f>
        <v>Amyris (Amyris balsamifera)</v>
      </c>
    </row>
    <row r="11" spans="1:7" ht="67.5" x14ac:dyDescent="0.2">
      <c r="A11" s="31" t="s">
        <v>1172</v>
      </c>
      <c r="B11" s="11" t="s">
        <v>18</v>
      </c>
      <c r="C11" s="11" t="s">
        <v>1173</v>
      </c>
      <c r="D11" s="11"/>
      <c r="E11" s="11" t="s">
        <v>1149</v>
      </c>
      <c r="G11" s="5" t="str">
        <f t="shared" si="0"/>
        <v>Aneth (Anethum graveolens)</v>
      </c>
    </row>
    <row r="12" spans="1:7" ht="45" x14ac:dyDescent="0.2">
      <c r="A12" s="31" t="s">
        <v>599</v>
      </c>
      <c r="B12" s="11" t="s">
        <v>622</v>
      </c>
      <c r="C12" s="11" t="s">
        <v>653</v>
      </c>
      <c r="D12" s="11"/>
      <c r="E12" s="11" t="s">
        <v>598</v>
      </c>
      <c r="G12" s="5" t="str">
        <f t="shared" si="0"/>
        <v>Anis vert (Pimpinella anisum)</v>
      </c>
    </row>
    <row r="13" spans="1:7" ht="33.75" x14ac:dyDescent="0.2">
      <c r="A13" s="42" t="s">
        <v>390</v>
      </c>
      <c r="B13" s="11" t="s">
        <v>623</v>
      </c>
      <c r="C13" s="11" t="s">
        <v>392</v>
      </c>
      <c r="D13" s="11"/>
      <c r="E13" s="11" t="s">
        <v>391</v>
      </c>
      <c r="G13" s="5" t="str">
        <f t="shared" si="0"/>
        <v>Arnica (extrait CO2) (Arnica montana)</v>
      </c>
    </row>
    <row r="14" spans="1:7" ht="56.25" x14ac:dyDescent="0.2">
      <c r="A14" s="41" t="s">
        <v>1188</v>
      </c>
      <c r="B14" s="25" t="s">
        <v>1169</v>
      </c>
      <c r="C14" s="11" t="s">
        <v>1170</v>
      </c>
      <c r="D14" s="11"/>
      <c r="E14" s="11" t="s">
        <v>697</v>
      </c>
      <c r="G14" s="5" t="str">
        <f t="shared" si="0"/>
        <v>Barbe de Jupiter (Lichen) (Extrait CO2) (Usnea barbata)</v>
      </c>
    </row>
    <row r="15" spans="1:7" ht="56.25" x14ac:dyDescent="0.2">
      <c r="A15" s="31" t="s">
        <v>458</v>
      </c>
      <c r="B15" s="11" t="s">
        <v>624</v>
      </c>
      <c r="C15" s="11" t="s">
        <v>459</v>
      </c>
      <c r="D15" s="11"/>
      <c r="E15" s="11" t="s">
        <v>98</v>
      </c>
      <c r="G15" s="5" t="str">
        <f t="shared" si="0"/>
        <v>Basilic tropical (Ocimum basilicum var. basilicum)</v>
      </c>
    </row>
    <row r="16" spans="1:7" ht="56.25" x14ac:dyDescent="0.2">
      <c r="A16" s="31" t="s">
        <v>306</v>
      </c>
      <c r="B16" s="11" t="s">
        <v>654</v>
      </c>
      <c r="C16" s="11" t="s">
        <v>307</v>
      </c>
      <c r="D16" s="11"/>
      <c r="E16" s="11"/>
      <c r="G16" s="5" t="str">
        <f t="shared" si="0"/>
        <v>Benjoin de Siam (stirax tonkinensis)</v>
      </c>
    </row>
    <row r="17" spans="1:7" ht="33.75" x14ac:dyDescent="0.2">
      <c r="A17" s="31" t="s">
        <v>655</v>
      </c>
      <c r="B17" s="11" t="s">
        <v>656</v>
      </c>
      <c r="C17" s="11" t="s">
        <v>603</v>
      </c>
      <c r="D17" s="11"/>
      <c r="E17" s="11" t="s">
        <v>604</v>
      </c>
      <c r="G17" s="5" t="str">
        <f t="shared" si="0"/>
        <v>Bergamote (Citrus bergamia)</v>
      </c>
    </row>
    <row r="18" spans="1:7" ht="33.75" x14ac:dyDescent="0.2">
      <c r="A18" s="31" t="s">
        <v>495</v>
      </c>
      <c r="B18" s="11" t="s">
        <v>496</v>
      </c>
      <c r="C18" s="11" t="s">
        <v>497</v>
      </c>
      <c r="D18" s="11"/>
      <c r="E18" s="11"/>
      <c r="G18" s="5" t="str">
        <f t="shared" si="0"/>
        <v>Bois de Guaiac (Bulnesia sarmienti)</v>
      </c>
    </row>
    <row r="19" spans="1:7" ht="56.25" x14ac:dyDescent="0.2">
      <c r="A19" s="31" t="s">
        <v>657</v>
      </c>
      <c r="B19" s="11" t="s">
        <v>658</v>
      </c>
      <c r="C19" s="11" t="s">
        <v>608</v>
      </c>
      <c r="D19" s="11"/>
      <c r="E19" s="11" t="s">
        <v>609</v>
      </c>
      <c r="G19" s="5" t="str">
        <f t="shared" si="0"/>
        <v>Bois de Hô (Cinnamomum camphora sb linalol)</v>
      </c>
    </row>
    <row r="20" spans="1:7" ht="45" x14ac:dyDescent="0.2">
      <c r="A20" s="31" t="s">
        <v>734</v>
      </c>
      <c r="B20" s="11" t="s">
        <v>659</v>
      </c>
      <c r="C20" s="11" t="s">
        <v>341</v>
      </c>
      <c r="D20" s="11"/>
      <c r="E20" s="12"/>
      <c r="G20" s="5" t="str">
        <f t="shared" si="0"/>
        <v>Bois de rose (Aniba rosaeodora)</v>
      </c>
    </row>
    <row r="21" spans="1:7" ht="67.5" x14ac:dyDescent="0.2">
      <c r="A21" s="31" t="s">
        <v>68</v>
      </c>
      <c r="B21" s="11" t="s">
        <v>660</v>
      </c>
      <c r="C21" s="11" t="s">
        <v>69</v>
      </c>
      <c r="D21" s="11"/>
      <c r="E21" s="11" t="s">
        <v>303</v>
      </c>
      <c r="G21" s="5" t="str">
        <f t="shared" si="0"/>
        <v>Bois de Santal (Santalum Album)</v>
      </c>
    </row>
    <row r="22" spans="1:7" ht="67.5" x14ac:dyDescent="0.2">
      <c r="A22" s="31" t="s">
        <v>508</v>
      </c>
      <c r="B22" s="11" t="s">
        <v>509</v>
      </c>
      <c r="C22" s="11" t="s">
        <v>510</v>
      </c>
      <c r="D22" s="11"/>
      <c r="E22" s="11" t="s">
        <v>511</v>
      </c>
      <c r="G22" s="5" t="str">
        <f t="shared" si="0"/>
        <v>Bouleau noir (Betula nigra)</v>
      </c>
    </row>
    <row r="23" spans="1:7" ht="33.75" x14ac:dyDescent="0.2">
      <c r="A23" s="31" t="s">
        <v>442</v>
      </c>
      <c r="B23" s="11" t="s">
        <v>610</v>
      </c>
      <c r="C23" s="11" t="s">
        <v>532</v>
      </c>
      <c r="D23" s="11"/>
      <c r="E23" s="11" t="s">
        <v>533</v>
      </c>
      <c r="G23" s="5" t="str">
        <f t="shared" si="0"/>
        <v>Cade (Juniperus oxycedrus )</v>
      </c>
    </row>
    <row r="24" spans="1:7" ht="45" x14ac:dyDescent="0.2">
      <c r="A24" s="31" t="s">
        <v>441</v>
      </c>
      <c r="B24" s="11" t="s">
        <v>577</v>
      </c>
      <c r="C24" s="11" t="s">
        <v>749</v>
      </c>
      <c r="D24" s="11"/>
      <c r="E24" s="12"/>
      <c r="G24" s="5" t="str">
        <f t="shared" si="0"/>
        <v>Cajeput (Melaleuca cajuputii)</v>
      </c>
    </row>
    <row r="25" spans="1:7" ht="38.25" x14ac:dyDescent="0.2">
      <c r="A25" s="41" t="s">
        <v>528</v>
      </c>
      <c r="B25" s="25" t="s">
        <v>530</v>
      </c>
      <c r="C25" s="11" t="s">
        <v>529</v>
      </c>
      <c r="D25" s="11"/>
      <c r="E25" s="27" t="s">
        <v>697</v>
      </c>
      <c r="G25" s="5" t="str">
        <f t="shared" si="0"/>
        <v>Calendula (Extrait CO2) (Calendula officinalis)</v>
      </c>
    </row>
    <row r="26" spans="1:7" ht="112.5" x14ac:dyDescent="0.2">
      <c r="A26" s="37" t="s">
        <v>1180</v>
      </c>
      <c r="B26" s="40" t="s">
        <v>1184</v>
      </c>
      <c r="C26" s="39" t="s">
        <v>1186</v>
      </c>
      <c r="D26" s="39"/>
      <c r="E26" s="27" t="s">
        <v>1185</v>
      </c>
      <c r="G26" s="5" t="str">
        <f t="shared" si="0"/>
        <v>Callophylle Inophylle (Calophyllum inophyllum)</v>
      </c>
    </row>
    <row r="27" spans="1:7" ht="56.25" x14ac:dyDescent="0.2">
      <c r="A27" s="31" t="s">
        <v>308</v>
      </c>
      <c r="B27" s="11" t="s">
        <v>661</v>
      </c>
      <c r="C27" s="11" t="s">
        <v>754</v>
      </c>
      <c r="D27" s="11"/>
      <c r="E27" s="11" t="s">
        <v>590</v>
      </c>
      <c r="G27" s="5" t="str">
        <f t="shared" si="0"/>
        <v>Camomille noble (Anthemis nobilis L. ssp. chamaemelum nobile)</v>
      </c>
    </row>
    <row r="28" spans="1:7" ht="45" x14ac:dyDescent="0.2">
      <c r="A28" s="31" t="s">
        <v>592</v>
      </c>
      <c r="B28" s="11" t="s">
        <v>135</v>
      </c>
      <c r="C28" s="11" t="s">
        <v>595</v>
      </c>
      <c r="D28" s="11"/>
      <c r="E28" s="11" t="s">
        <v>596</v>
      </c>
      <c r="G28" s="5" t="str">
        <f t="shared" si="0"/>
        <v>Cannelle de Chine (écorce) (Cinnamomum verum)</v>
      </c>
    </row>
    <row r="29" spans="1:7" ht="67.5" x14ac:dyDescent="0.2">
      <c r="A29" s="31" t="s">
        <v>662</v>
      </c>
      <c r="B29" s="11" t="s">
        <v>663</v>
      </c>
      <c r="C29" s="11" t="s">
        <v>902</v>
      </c>
      <c r="D29" s="11"/>
      <c r="E29" s="11" t="s">
        <v>908</v>
      </c>
      <c r="G29" s="5" t="str">
        <f t="shared" si="0"/>
        <v>Cannelle feuille (Cinnamomum zeylanicum)</v>
      </c>
    </row>
    <row r="30" spans="1:7" ht="45" x14ac:dyDescent="0.2">
      <c r="A30" s="31" t="s">
        <v>664</v>
      </c>
      <c r="B30" s="11" t="s">
        <v>665</v>
      </c>
      <c r="C30" s="11" t="s">
        <v>517</v>
      </c>
      <c r="D30" s="11"/>
      <c r="E30" s="11" t="s">
        <v>518</v>
      </c>
      <c r="G30" s="5" t="str">
        <f t="shared" si="0"/>
        <v>Cardamome (Elletaria cardamomum)</v>
      </c>
    </row>
    <row r="31" spans="1:7" ht="67.5" x14ac:dyDescent="0.2">
      <c r="A31" s="31" t="s">
        <v>1151</v>
      </c>
      <c r="B31" s="11" t="s">
        <v>666</v>
      </c>
      <c r="C31" s="11" t="s">
        <v>455</v>
      </c>
      <c r="D31" s="11"/>
      <c r="E31" s="11" t="s">
        <v>456</v>
      </c>
      <c r="G31" s="5" t="str">
        <f t="shared" si="0"/>
        <v>Carotte (graines) (Daucus carota (graines))</v>
      </c>
    </row>
    <row r="32" spans="1:7" ht="56.25" x14ac:dyDescent="0.2">
      <c r="A32" s="31" t="s">
        <v>602</v>
      </c>
      <c r="B32" s="11" t="s">
        <v>1056</v>
      </c>
      <c r="C32" s="11" t="s">
        <v>520</v>
      </c>
      <c r="D32" s="11"/>
      <c r="E32" s="11" t="s">
        <v>521</v>
      </c>
      <c r="G32" s="5" t="str">
        <f t="shared" si="0"/>
        <v>Carvi (Carum carvi)</v>
      </c>
    </row>
    <row r="33" spans="1:7" ht="67.5" x14ac:dyDescent="0.2">
      <c r="A33" s="31" t="s">
        <v>302</v>
      </c>
      <c r="B33" s="11" t="s">
        <v>1059</v>
      </c>
      <c r="C33" s="11" t="s">
        <v>301</v>
      </c>
      <c r="D33" s="11"/>
      <c r="E33" s="11" t="s">
        <v>737</v>
      </c>
      <c r="G33" s="5" t="str">
        <f t="shared" si="0"/>
        <v>Cèdre d'Atlas (Cedrus atlantica)</v>
      </c>
    </row>
    <row r="34" spans="1:7" ht="33.75" x14ac:dyDescent="0.2">
      <c r="A34" s="31" t="s">
        <v>761</v>
      </c>
      <c r="B34" s="11" t="s">
        <v>983</v>
      </c>
      <c r="C34" s="11" t="s">
        <v>760</v>
      </c>
      <c r="D34" s="11"/>
      <c r="E34" s="11" t="s">
        <v>738</v>
      </c>
      <c r="G34" s="5" t="str">
        <f t="shared" si="0"/>
        <v>Cèdre de virginie (Juniperus virginiana)</v>
      </c>
    </row>
    <row r="35" spans="1:7" ht="56.25" x14ac:dyDescent="0.2">
      <c r="A35" s="31" t="s">
        <v>667</v>
      </c>
      <c r="B35" s="11" t="s">
        <v>1062</v>
      </c>
      <c r="C35" s="11" t="s">
        <v>1032</v>
      </c>
      <c r="D35" s="11"/>
      <c r="E35" s="11" t="s">
        <v>1033</v>
      </c>
      <c r="G35" s="5" t="str">
        <f t="shared" si="0"/>
        <v>Cédre d'Himalaya (Cedrus deodora)</v>
      </c>
    </row>
    <row r="36" spans="1:7" ht="56.25" x14ac:dyDescent="0.2">
      <c r="A36" s="31" t="s">
        <v>1150</v>
      </c>
      <c r="B36" s="11" t="s">
        <v>668</v>
      </c>
      <c r="C36" s="11" t="s">
        <v>457</v>
      </c>
      <c r="D36" s="11"/>
      <c r="E36" s="11" t="s">
        <v>1028</v>
      </c>
      <c r="G36" s="5" t="str">
        <f t="shared" si="0"/>
        <v>Céleri (graines) (Apium graveolens (graines))</v>
      </c>
    </row>
    <row r="37" spans="1:7" ht="67.5" x14ac:dyDescent="0.2">
      <c r="A37" s="31" t="s">
        <v>418</v>
      </c>
      <c r="B37" s="11" t="s">
        <v>669</v>
      </c>
      <c r="C37" s="11" t="s">
        <v>420</v>
      </c>
      <c r="D37" s="11"/>
      <c r="E37" s="11" t="s">
        <v>421</v>
      </c>
      <c r="G37" s="5" t="str">
        <f t="shared" si="0"/>
        <v>Ciste Ladanifère (Cistus ladaniferus)</v>
      </c>
    </row>
    <row r="38" spans="1:7" ht="78.75" x14ac:dyDescent="0.2">
      <c r="A38" s="31" t="s">
        <v>905</v>
      </c>
      <c r="B38" s="11" t="s">
        <v>670</v>
      </c>
      <c r="C38" s="11" t="s">
        <v>903</v>
      </c>
      <c r="D38" s="11"/>
      <c r="E38" s="11" t="s">
        <v>904</v>
      </c>
      <c r="G38" s="5" t="str">
        <f t="shared" si="0"/>
        <v>Citron (Citrus limonum)</v>
      </c>
    </row>
    <row r="39" spans="1:7" ht="51" x14ac:dyDescent="0.2">
      <c r="A39" s="31" t="s">
        <v>1178</v>
      </c>
      <c r="B39" s="11" t="s">
        <v>671</v>
      </c>
      <c r="C39" s="11" t="s">
        <v>535</v>
      </c>
      <c r="D39" s="11"/>
      <c r="E39" s="11" t="s">
        <v>1146</v>
      </c>
      <c r="G39" s="5" t="str">
        <f t="shared" si="0"/>
        <v>Citronnelle de Java (Cymbopogon winterianus Jowitt citronnellaliferum)</v>
      </c>
    </row>
    <row r="40" spans="1:7" ht="78.75" x14ac:dyDescent="0.2">
      <c r="A40" s="31" t="s">
        <v>672</v>
      </c>
      <c r="B40" s="11" t="s">
        <v>673</v>
      </c>
      <c r="C40" s="11" t="s">
        <v>1126</v>
      </c>
      <c r="D40" s="11"/>
      <c r="E40" s="11" t="s">
        <v>698</v>
      </c>
      <c r="G40" s="5" t="str">
        <f t="shared" si="0"/>
        <v>Clou de girofle (Eugenia caryophyllata)</v>
      </c>
    </row>
    <row r="41" spans="1:7" ht="33.75" x14ac:dyDescent="0.2">
      <c r="A41" s="31" t="s">
        <v>492</v>
      </c>
      <c r="B41" s="11" t="s">
        <v>631</v>
      </c>
      <c r="C41" s="11" t="s">
        <v>493</v>
      </c>
      <c r="D41" s="11"/>
      <c r="E41" s="11" t="s">
        <v>494</v>
      </c>
      <c r="G41" s="5" t="str">
        <f t="shared" si="0"/>
        <v>Combawa (feuille) (Citrus hystrix)</v>
      </c>
    </row>
    <row r="42" spans="1:7" ht="45" x14ac:dyDescent="0.2">
      <c r="A42" s="31" t="s">
        <v>748</v>
      </c>
      <c r="B42" s="11" t="s">
        <v>893</v>
      </c>
      <c r="C42" s="11" t="s">
        <v>750</v>
      </c>
      <c r="D42" s="11"/>
      <c r="E42" s="11" t="s">
        <v>696</v>
      </c>
      <c r="G42" s="5" t="str">
        <f t="shared" si="0"/>
        <v>Copahu (Copaifera officinalis)</v>
      </c>
    </row>
    <row r="43" spans="1:7" ht="33.75" x14ac:dyDescent="0.2">
      <c r="A43" s="31" t="s">
        <v>674</v>
      </c>
      <c r="B43" s="11" t="s">
        <v>897</v>
      </c>
      <c r="C43" s="11" t="s">
        <v>523</v>
      </c>
      <c r="D43" s="11"/>
      <c r="E43" s="11" t="s">
        <v>524</v>
      </c>
      <c r="G43" s="5" t="str">
        <f t="shared" si="0"/>
        <v>Coriandre (Coriandrum sativum)</v>
      </c>
    </row>
    <row r="44" spans="1:7" ht="33.75" x14ac:dyDescent="0.2">
      <c r="A44" s="31" t="s">
        <v>1174</v>
      </c>
      <c r="B44" s="11" t="s">
        <v>1174</v>
      </c>
      <c r="C44" s="11" t="s">
        <v>99</v>
      </c>
      <c r="D44" s="11"/>
      <c r="E44" s="11" t="s">
        <v>697</v>
      </c>
      <c r="G44" s="5" t="str">
        <f t="shared" si="0"/>
        <v>Cryptomeria japonica (Cryptomeria japonica)</v>
      </c>
    </row>
    <row r="45" spans="1:7" ht="45" x14ac:dyDescent="0.2">
      <c r="A45" s="31" t="s">
        <v>525</v>
      </c>
      <c r="B45" s="11" t="s">
        <v>675</v>
      </c>
      <c r="C45" s="11" t="s">
        <v>617</v>
      </c>
      <c r="D45" s="11"/>
      <c r="E45" s="11" t="s">
        <v>618</v>
      </c>
      <c r="G45" s="5" t="str">
        <f t="shared" si="0"/>
        <v>Cyprès bleu (Callitris intratropica)</v>
      </c>
    </row>
    <row r="46" spans="1:7" ht="56.25" x14ac:dyDescent="0.2">
      <c r="A46" s="31" t="s">
        <v>676</v>
      </c>
      <c r="B46" s="11" t="s">
        <v>439</v>
      </c>
      <c r="C46" s="11" t="s">
        <v>199</v>
      </c>
      <c r="D46" s="11"/>
      <c r="E46" s="12"/>
      <c r="G46" s="5" t="str">
        <f t="shared" si="0"/>
        <v>Cyprès toujours vert (Cupressus sempervirens)</v>
      </c>
    </row>
    <row r="47" spans="1:7" ht="38.25" x14ac:dyDescent="0.2">
      <c r="A47" s="31" t="s">
        <v>440</v>
      </c>
      <c r="B47" s="11" t="s">
        <v>678</v>
      </c>
      <c r="C47" s="11" t="s">
        <v>304</v>
      </c>
      <c r="D47" s="11"/>
      <c r="E47" s="11" t="s">
        <v>305</v>
      </c>
      <c r="G47" s="5" t="str">
        <f t="shared" si="0"/>
        <v>Encens ou Oliban (Boswellia carterii birdw)</v>
      </c>
    </row>
    <row r="48" spans="1:7" ht="56.25" x14ac:dyDescent="0.2">
      <c r="A48" s="31" t="s">
        <v>679</v>
      </c>
      <c r="B48" s="11" t="s">
        <v>680</v>
      </c>
      <c r="C48" s="11" t="s">
        <v>189</v>
      </c>
      <c r="D48" s="11"/>
      <c r="E48" s="11" t="s">
        <v>590</v>
      </c>
      <c r="G48" s="5" t="str">
        <f t="shared" si="0"/>
        <v>Epinette Noire (Picea mariana)</v>
      </c>
    </row>
    <row r="49" spans="1:7" ht="56.25" x14ac:dyDescent="0.2">
      <c r="A49" s="31" t="s">
        <v>186</v>
      </c>
      <c r="B49" s="11" t="s">
        <v>681</v>
      </c>
      <c r="C49" s="11" t="s">
        <v>185</v>
      </c>
      <c r="D49" s="11"/>
      <c r="E49" s="11" t="s">
        <v>743</v>
      </c>
      <c r="G49" s="5" t="str">
        <f t="shared" si="0"/>
        <v>Estragon (artemisia dracunculus)</v>
      </c>
    </row>
    <row r="50" spans="1:7" ht="45" x14ac:dyDescent="0.2">
      <c r="A50" s="31" t="s">
        <v>100</v>
      </c>
      <c r="B50" s="11" t="s">
        <v>682</v>
      </c>
      <c r="C50" s="11" t="s">
        <v>102</v>
      </c>
      <c r="D50" s="11"/>
      <c r="E50" s="11" t="s">
        <v>104</v>
      </c>
      <c r="G50" s="5" t="str">
        <f t="shared" si="0"/>
        <v>Eucalyptus à cryptone (Eucalyptus polybractea)</v>
      </c>
    </row>
    <row r="51" spans="1:7" ht="45" x14ac:dyDescent="0.2">
      <c r="A51" s="31" t="s">
        <v>187</v>
      </c>
      <c r="B51" s="11" t="s">
        <v>683</v>
      </c>
      <c r="C51" s="11" t="s">
        <v>198</v>
      </c>
      <c r="D51" s="11"/>
      <c r="E51" s="11" t="s">
        <v>590</v>
      </c>
      <c r="G51" s="5" t="str">
        <f t="shared" si="0"/>
        <v>Eucalyptus citronné (Eucalyptus citriodora)</v>
      </c>
    </row>
    <row r="52" spans="1:7" ht="45" x14ac:dyDescent="0.2">
      <c r="A52" s="31" t="s">
        <v>939</v>
      </c>
      <c r="B52" s="11" t="s">
        <v>939</v>
      </c>
      <c r="C52" s="11" t="s">
        <v>192</v>
      </c>
      <c r="D52" s="11"/>
      <c r="E52" s="23" t="s">
        <v>193</v>
      </c>
      <c r="G52" s="5" t="str">
        <f t="shared" si="0"/>
        <v>Eucalyptus globulus (Eucalyptus globulus)</v>
      </c>
    </row>
    <row r="53" spans="1:7" ht="78.75" x14ac:dyDescent="0.2">
      <c r="A53" s="31" t="s">
        <v>101</v>
      </c>
      <c r="B53" s="11" t="s">
        <v>684</v>
      </c>
      <c r="C53" s="11" t="s">
        <v>103</v>
      </c>
      <c r="D53" s="11"/>
      <c r="E53" s="11" t="s">
        <v>1022</v>
      </c>
      <c r="G53" s="5" t="str">
        <f t="shared" si="0"/>
        <v>Eucalyptus mentholé (Eucalyptus dives)</v>
      </c>
    </row>
    <row r="54" spans="1:7" ht="101.25" x14ac:dyDescent="0.2">
      <c r="A54" s="31" t="s">
        <v>112</v>
      </c>
      <c r="B54" s="11" t="s">
        <v>112</v>
      </c>
      <c r="C54" s="11" t="s">
        <v>109</v>
      </c>
      <c r="D54" s="11"/>
      <c r="E54" s="11" t="s">
        <v>394</v>
      </c>
      <c r="G54" s="5" t="str">
        <f t="shared" si="0"/>
        <v>Eucalyptus radiata (Eucalyptus radiata)</v>
      </c>
    </row>
    <row r="55" spans="1:7" ht="67.5" x14ac:dyDescent="0.2">
      <c r="A55" s="31" t="s">
        <v>432</v>
      </c>
      <c r="B55" s="11" t="s">
        <v>432</v>
      </c>
      <c r="C55" s="11" t="s">
        <v>700</v>
      </c>
      <c r="D55" s="11"/>
      <c r="E55" s="11" t="s">
        <v>648</v>
      </c>
      <c r="G55" s="5" t="str">
        <f t="shared" si="0"/>
        <v>Eucalyptus smithii (Eucalyptus smithii)</v>
      </c>
    </row>
    <row r="56" spans="1:7" ht="101.25" x14ac:dyDescent="0.2">
      <c r="A56" s="31" t="s">
        <v>433</v>
      </c>
      <c r="B56" s="21" t="s">
        <v>74</v>
      </c>
      <c r="C56" s="11" t="s">
        <v>436</v>
      </c>
      <c r="D56" s="11"/>
      <c r="E56" s="11" t="s">
        <v>438</v>
      </c>
      <c r="G56" s="5" t="str">
        <f t="shared" si="0"/>
        <v>Fenouil (graine) (Foeniculum vulgare var dulce)</v>
      </c>
    </row>
    <row r="57" spans="1:7" ht="180" x14ac:dyDescent="0.2">
      <c r="A57" s="31" t="s">
        <v>225</v>
      </c>
      <c r="B57" s="58" t="s">
        <v>226</v>
      </c>
      <c r="C57" s="11" t="s">
        <v>227</v>
      </c>
      <c r="D57" s="11"/>
      <c r="E57" s="11" t="s">
        <v>0</v>
      </c>
      <c r="G57" s="5" t="str">
        <f t="shared" si="0"/>
        <v>Fragonia (Agonis fragrans)</v>
      </c>
    </row>
    <row r="58" spans="1:7" ht="78.75" x14ac:dyDescent="0.2">
      <c r="A58" s="31" t="s">
        <v>486</v>
      </c>
      <c r="B58" s="59" t="s">
        <v>487</v>
      </c>
      <c r="C58" s="11" t="s">
        <v>488</v>
      </c>
      <c r="D58" s="11"/>
      <c r="E58" s="11" t="s">
        <v>489</v>
      </c>
      <c r="G58" s="5" t="str">
        <f t="shared" si="0"/>
        <v>Galbanum (Ferula galbaniflua)</v>
      </c>
    </row>
    <row r="59" spans="1:7" ht="45" x14ac:dyDescent="0.2">
      <c r="A59" s="31" t="s">
        <v>108</v>
      </c>
      <c r="B59" s="11" t="s">
        <v>364</v>
      </c>
      <c r="C59" s="11" t="s">
        <v>197</v>
      </c>
      <c r="D59" s="11"/>
      <c r="E59" s="11" t="s">
        <v>437</v>
      </c>
      <c r="G59" s="5" t="str">
        <f t="shared" si="0"/>
        <v>Gaulthérie couchée (Gaultheria procumbens)</v>
      </c>
    </row>
    <row r="60" spans="1:7" ht="67.5" x14ac:dyDescent="0.2">
      <c r="A60" s="31" t="s">
        <v>685</v>
      </c>
      <c r="B60" s="11" t="s">
        <v>686</v>
      </c>
      <c r="C60" s="11" t="s">
        <v>709</v>
      </c>
      <c r="D60" s="11"/>
      <c r="E60" s="11" t="s">
        <v>710</v>
      </c>
      <c r="G60" s="5" t="str">
        <f t="shared" si="0"/>
        <v>GENIÈVRE BAIE (Juniperus communis)</v>
      </c>
    </row>
    <row r="61" spans="1:7" ht="78.75" x14ac:dyDescent="0.2">
      <c r="A61" s="31" t="s">
        <v>687</v>
      </c>
      <c r="B61" s="11" t="s">
        <v>688</v>
      </c>
      <c r="C61" s="11" t="s">
        <v>463</v>
      </c>
      <c r="D61" s="11"/>
      <c r="E61" s="11" t="s">
        <v>464</v>
      </c>
      <c r="G61" s="5" t="str">
        <f t="shared" si="0"/>
        <v>Géranium Bourbon (Pelargonium X asperum var. Bourbon)</v>
      </c>
    </row>
    <row r="62" spans="1:7" ht="45" x14ac:dyDescent="0.2">
      <c r="A62" s="31" t="s">
        <v>201</v>
      </c>
      <c r="B62" s="11" t="s">
        <v>689</v>
      </c>
      <c r="C62" s="11" t="s">
        <v>756</v>
      </c>
      <c r="D62" s="11"/>
      <c r="E62" s="11" t="s">
        <v>202</v>
      </c>
      <c r="G62" s="5" t="str">
        <f t="shared" si="0"/>
        <v>Géranium rosat  (Pelargonium X asperum var Egypt)</v>
      </c>
    </row>
    <row r="63" spans="1:7" ht="45" x14ac:dyDescent="0.2">
      <c r="A63" s="31" t="s">
        <v>752</v>
      </c>
      <c r="B63" s="11" t="s">
        <v>690</v>
      </c>
      <c r="C63" s="11" t="s">
        <v>780</v>
      </c>
      <c r="D63" s="11"/>
      <c r="E63" s="11"/>
      <c r="G63" s="5" t="str">
        <f t="shared" si="0"/>
        <v>Gingembre (Zinziber officinalis roscoe)</v>
      </c>
    </row>
    <row r="64" spans="1:7" ht="292.5" x14ac:dyDescent="0.2">
      <c r="A64" s="51" t="s">
        <v>1212</v>
      </c>
      <c r="B64" s="11" t="s">
        <v>1213</v>
      </c>
      <c r="C64" s="10" t="s">
        <v>1215</v>
      </c>
      <c r="D64" s="10"/>
      <c r="E64" s="11"/>
      <c r="G64" s="5" t="str">
        <f t="shared" si="0"/>
        <v>Gingembre papillon (Hedychium coronarium)</v>
      </c>
    </row>
    <row r="65" spans="1:7" ht="56.25" x14ac:dyDescent="0.2">
      <c r="A65" s="34" t="s">
        <v>156</v>
      </c>
      <c r="B65" s="13" t="s">
        <v>60</v>
      </c>
      <c r="C65" s="11" t="s">
        <v>61</v>
      </c>
      <c r="D65" s="11"/>
      <c r="E65" s="10" t="s">
        <v>1193</v>
      </c>
      <c r="G65" s="5" t="str">
        <f t="shared" si="0"/>
        <v>Ginkgo Biloba (TM: extrait alcoolique des feuilles) (Ginkgo Biloba)</v>
      </c>
    </row>
    <row r="66" spans="1:7" ht="101.25" x14ac:dyDescent="0.2">
      <c r="A66" s="31" t="s">
        <v>346</v>
      </c>
      <c r="B66" s="11" t="s">
        <v>289</v>
      </c>
      <c r="C66" s="11" t="s">
        <v>1126</v>
      </c>
      <c r="D66" s="11"/>
      <c r="E66" s="11" t="s">
        <v>1129</v>
      </c>
      <c r="G66" s="5" t="str">
        <f t="shared" si="0"/>
        <v>Girofle (clou) (Eugenia caryophyllus Sprengel)</v>
      </c>
    </row>
    <row r="67" spans="1:7" ht="67.5" x14ac:dyDescent="0.2">
      <c r="A67" s="31" t="s">
        <v>196</v>
      </c>
      <c r="B67" s="11" t="s">
        <v>691</v>
      </c>
      <c r="C67" s="11" t="s">
        <v>195</v>
      </c>
      <c r="D67" s="11"/>
      <c r="E67" s="11" t="s">
        <v>107</v>
      </c>
      <c r="G67" s="5" t="str">
        <f t="shared" si="0"/>
        <v>Hélichryse Italienne (Helichrysum italicum G. Don ssp serotinum)</v>
      </c>
    </row>
    <row r="68" spans="1:7" ht="51" x14ac:dyDescent="0.2">
      <c r="A68" s="31" t="s">
        <v>460</v>
      </c>
      <c r="B68" s="13" t="s">
        <v>345</v>
      </c>
      <c r="C68" s="11" t="s">
        <v>406</v>
      </c>
      <c r="D68" s="11"/>
      <c r="E68" s="11"/>
      <c r="G68" s="5" t="str">
        <f t="shared" si="0"/>
        <v>Helichrysum Gymnocephalum (Hélichryse Gymnocephalum)</v>
      </c>
    </row>
    <row r="69" spans="1:7" ht="45" x14ac:dyDescent="0.2">
      <c r="A69" s="31" t="s">
        <v>753</v>
      </c>
      <c r="B69" s="10" t="s">
        <v>1134</v>
      </c>
      <c r="C69" s="11" t="s">
        <v>1117</v>
      </c>
      <c r="D69" s="11"/>
      <c r="E69" s="11" t="s">
        <v>590</v>
      </c>
      <c r="G69" s="5" t="str">
        <f t="shared" si="0"/>
        <v>Hysope couchée (Hyssopus officinalis var. decumbens)</v>
      </c>
    </row>
    <row r="70" spans="1:7" ht="45" x14ac:dyDescent="0.2">
      <c r="A70" s="31" t="s">
        <v>751</v>
      </c>
      <c r="B70" s="11" t="s">
        <v>23</v>
      </c>
      <c r="C70" s="11" t="s">
        <v>1118</v>
      </c>
      <c r="D70" s="11"/>
      <c r="E70" s="11" t="s">
        <v>589</v>
      </c>
      <c r="G70" s="5" t="str">
        <f t="shared" si="0"/>
        <v>Inule odorante (Inula graveolens)</v>
      </c>
    </row>
    <row r="71" spans="1:7" ht="33.75" x14ac:dyDescent="0.2">
      <c r="A71" s="48" t="s">
        <v>1196</v>
      </c>
      <c r="B71" s="11" t="s">
        <v>1194</v>
      </c>
      <c r="C71" s="10" t="s">
        <v>1195</v>
      </c>
      <c r="D71" s="10"/>
      <c r="E71" s="11" t="s">
        <v>911</v>
      </c>
      <c r="G71" s="5" t="str">
        <f t="shared" si="0"/>
        <v>Iris (Extrait CO2) (Iris germanica)</v>
      </c>
    </row>
    <row r="72" spans="1:7" ht="25.5" x14ac:dyDescent="0.2">
      <c r="A72" s="31" t="s">
        <v>1109</v>
      </c>
      <c r="B72" s="11" t="s">
        <v>692</v>
      </c>
      <c r="C72" s="11" t="s">
        <v>1110</v>
      </c>
      <c r="D72" s="11"/>
      <c r="E72" s="11"/>
      <c r="G72" s="5" t="str">
        <f t="shared" si="0"/>
        <v>Katrafay (Cedrelopsis grevei)</v>
      </c>
    </row>
    <row r="73" spans="1:7" ht="45" x14ac:dyDescent="0.2">
      <c r="A73" s="31" t="s">
        <v>1087</v>
      </c>
      <c r="B73" s="11" t="s">
        <v>284</v>
      </c>
      <c r="C73" s="11" t="s">
        <v>1088</v>
      </c>
      <c r="D73" s="11"/>
      <c r="E73" s="11" t="s">
        <v>1089</v>
      </c>
      <c r="G73" s="5" t="str">
        <f t="shared" si="0"/>
        <v>Khella (Ammi visnaga)</v>
      </c>
    </row>
    <row r="74" spans="1:7" ht="56.25" x14ac:dyDescent="0.2">
      <c r="A74" s="31" t="s">
        <v>461</v>
      </c>
      <c r="B74" s="11" t="s">
        <v>693</v>
      </c>
      <c r="C74" s="11" t="s">
        <v>462</v>
      </c>
      <c r="D74" s="11"/>
      <c r="E74" s="11" t="s">
        <v>96</v>
      </c>
      <c r="G74" s="5" t="str">
        <f t="shared" si="0"/>
        <v>Lantane (Lantana camara)</v>
      </c>
    </row>
    <row r="75" spans="1:7" ht="56.25" x14ac:dyDescent="0.2">
      <c r="A75" s="31" t="s">
        <v>740</v>
      </c>
      <c r="B75" s="11" t="s">
        <v>996</v>
      </c>
      <c r="C75" s="11" t="s">
        <v>184</v>
      </c>
      <c r="D75" s="11"/>
      <c r="E75" s="11" t="s">
        <v>973</v>
      </c>
      <c r="G75" s="5" t="str">
        <f t="shared" si="0"/>
        <v>Laurier noble (Laurus nobilis)</v>
      </c>
    </row>
    <row r="76" spans="1:7" ht="56.25" x14ac:dyDescent="0.2">
      <c r="A76" s="31" t="s">
        <v>409</v>
      </c>
      <c r="B76" s="11" t="s">
        <v>694</v>
      </c>
      <c r="C76" s="10" t="s">
        <v>1210</v>
      </c>
      <c r="D76" s="10"/>
      <c r="E76" s="11"/>
      <c r="G76" s="5" t="str">
        <f t="shared" si="0"/>
        <v>Lavande aspic (Lavendula spica)</v>
      </c>
    </row>
    <row r="77" spans="1:7" ht="78.75" x14ac:dyDescent="0.2">
      <c r="A77" s="31" t="s">
        <v>537</v>
      </c>
      <c r="B77" s="11" t="s">
        <v>695</v>
      </c>
      <c r="C77" s="11" t="s">
        <v>538</v>
      </c>
      <c r="D77" s="11"/>
      <c r="E77" s="11" t="s">
        <v>342</v>
      </c>
      <c r="G77" s="5" t="str">
        <f t="shared" si="0"/>
        <v>Lavande vrai (Off.) (Lavandula angustifolia P. Miller)</v>
      </c>
    </row>
    <row r="78" spans="1:7" ht="56.25" x14ac:dyDescent="0.2">
      <c r="A78" s="31" t="s">
        <v>779</v>
      </c>
      <c r="B78" s="11" t="s">
        <v>714</v>
      </c>
      <c r="C78" s="10" t="s">
        <v>9</v>
      </c>
      <c r="D78" s="10"/>
      <c r="E78" s="11"/>
      <c r="G78" s="5" t="str">
        <f t="shared" si="0"/>
        <v>Lavandin super (Lavandula hybrida super)</v>
      </c>
    </row>
    <row r="79" spans="1:7" ht="67.5" x14ac:dyDescent="0.2">
      <c r="A79" s="31" t="s">
        <v>539</v>
      </c>
      <c r="B79" s="11" t="s">
        <v>729</v>
      </c>
      <c r="C79" s="11" t="s">
        <v>540</v>
      </c>
      <c r="D79" s="11"/>
      <c r="E79" s="11" t="s">
        <v>300</v>
      </c>
      <c r="G79" s="5" t="str">
        <f t="shared" si="0"/>
        <v>Ledon du Groenland (Ledum groenlandicum)</v>
      </c>
    </row>
    <row r="80" spans="1:7" ht="45" x14ac:dyDescent="0.2">
      <c r="A80" s="31" t="s">
        <v>715</v>
      </c>
      <c r="B80" s="11" t="s">
        <v>325</v>
      </c>
      <c r="C80" s="11" t="s">
        <v>646</v>
      </c>
      <c r="D80" s="11"/>
      <c r="E80" s="11" t="s">
        <v>1029</v>
      </c>
      <c r="G80" s="5" t="str">
        <f t="shared" si="0"/>
        <v>Lemon Grass (Cymbopogon citratus)</v>
      </c>
    </row>
    <row r="81" spans="1:7" ht="45" x14ac:dyDescent="0.2">
      <c r="A81" s="31" t="s">
        <v>758</v>
      </c>
      <c r="B81" s="11" t="s">
        <v>716</v>
      </c>
      <c r="C81" s="11" t="s">
        <v>757</v>
      </c>
      <c r="D81" s="11"/>
      <c r="E81" s="11" t="s">
        <v>542</v>
      </c>
      <c r="G81" s="5" t="str">
        <f t="shared" si="0"/>
        <v>Lentisque pistachier  (Pistacia lentiscus)</v>
      </c>
    </row>
    <row r="82" spans="1:7" ht="78.75" x14ac:dyDescent="0.2">
      <c r="A82" s="31" t="s">
        <v>567</v>
      </c>
      <c r="B82" s="11" t="s">
        <v>717</v>
      </c>
      <c r="C82" s="11" t="s">
        <v>731</v>
      </c>
      <c r="D82" s="11"/>
      <c r="E82" s="11" t="s">
        <v>546</v>
      </c>
      <c r="G82" s="5" t="str">
        <f t="shared" si="0"/>
        <v>Litsée citronnée (Litsea cubeba lour persoon)</v>
      </c>
    </row>
    <row r="83" spans="1:7" ht="45" x14ac:dyDescent="0.2">
      <c r="A83" s="31" t="s">
        <v>813</v>
      </c>
      <c r="B83" s="11" t="s">
        <v>814</v>
      </c>
      <c r="C83" s="11" t="s">
        <v>8</v>
      </c>
      <c r="D83" s="11"/>
      <c r="E83" s="11" t="s">
        <v>970</v>
      </c>
      <c r="G83" s="5" t="str">
        <f>A83&amp;" ("&amp;B83&amp;")"</f>
        <v>Mandarine rouge (BIO) (Citrus reticulata)</v>
      </c>
    </row>
    <row r="84" spans="1:7" ht="45" x14ac:dyDescent="0.2">
      <c r="A84" s="31" t="s">
        <v>815</v>
      </c>
      <c r="B84" s="11" t="s">
        <v>816</v>
      </c>
      <c r="C84" s="11" t="s">
        <v>1153</v>
      </c>
      <c r="D84" s="11"/>
      <c r="E84" s="11" t="s">
        <v>1154</v>
      </c>
      <c r="G84" s="5" t="str">
        <f t="shared" ref="G84:G136" si="1">A84&amp;" ("&amp;B84&amp;")"</f>
        <v>Manuka (Leptospermum scoparium)</v>
      </c>
    </row>
    <row r="85" spans="1:7" ht="101.25" x14ac:dyDescent="0.2">
      <c r="A85" s="31" t="s">
        <v>203</v>
      </c>
      <c r="B85" s="11" t="s">
        <v>205</v>
      </c>
      <c r="C85" s="11" t="s">
        <v>206</v>
      </c>
      <c r="D85" s="11"/>
      <c r="E85" s="11" t="s">
        <v>207</v>
      </c>
      <c r="G85" s="5" t="str">
        <f t="shared" si="1"/>
        <v>Marjolaine à thujanol (Origanum majorana CT thujanol)</v>
      </c>
    </row>
    <row r="86" spans="1:7" ht="78.75" x14ac:dyDescent="0.2">
      <c r="A86" s="31" t="s">
        <v>1114</v>
      </c>
      <c r="B86" s="11" t="s">
        <v>817</v>
      </c>
      <c r="C86" s="11" t="s">
        <v>22</v>
      </c>
      <c r="D86" s="11"/>
      <c r="E86" s="11" t="s">
        <v>1030</v>
      </c>
      <c r="G86" s="5" t="str">
        <f t="shared" si="1"/>
        <v>Marjolaine des jardins (Origanum majorana L.)</v>
      </c>
    </row>
    <row r="87" spans="1:7" ht="78.75" x14ac:dyDescent="0.2">
      <c r="A87" s="31" t="s">
        <v>818</v>
      </c>
      <c r="B87" s="11" t="s">
        <v>819</v>
      </c>
      <c r="C87" s="11" t="s">
        <v>423</v>
      </c>
      <c r="D87" s="11"/>
      <c r="E87" s="11" t="s">
        <v>165</v>
      </c>
      <c r="G87" s="5" t="str">
        <f t="shared" si="1"/>
        <v>Mélisse officinale (Melissa officinalis)</v>
      </c>
    </row>
    <row r="88" spans="1:7" ht="38.25" x14ac:dyDescent="0.2">
      <c r="A88" s="49" t="s">
        <v>1199</v>
      </c>
      <c r="B88" s="10" t="s">
        <v>1198</v>
      </c>
      <c r="C88" s="10" t="s">
        <v>1201</v>
      </c>
      <c r="D88" s="10"/>
      <c r="E88" s="10" t="s">
        <v>1202</v>
      </c>
      <c r="G88" s="5" t="str">
        <f t="shared" si="1"/>
        <v>Menthe aquatique (= menthe violette) (Mentha aquatica L.)</v>
      </c>
    </row>
    <row r="89" spans="1:7" ht="45" x14ac:dyDescent="0.2">
      <c r="A89" s="31" t="s">
        <v>119</v>
      </c>
      <c r="B89" s="11" t="s">
        <v>398</v>
      </c>
      <c r="C89" s="11" t="s">
        <v>120</v>
      </c>
      <c r="D89" s="11"/>
      <c r="E89" s="11" t="s">
        <v>165</v>
      </c>
      <c r="G89" s="5" t="str">
        <f t="shared" si="1"/>
        <v>Menthe citronnée (Mentha X citrata)</v>
      </c>
    </row>
    <row r="90" spans="1:7" ht="78.75" x14ac:dyDescent="0.2">
      <c r="A90" s="31" t="s">
        <v>1111</v>
      </c>
      <c r="B90" s="11" t="s">
        <v>820</v>
      </c>
      <c r="C90" s="11" t="s">
        <v>536</v>
      </c>
      <c r="D90" s="11"/>
      <c r="E90" s="11" t="s">
        <v>776</v>
      </c>
      <c r="G90" s="5" t="str">
        <f t="shared" si="1"/>
        <v>Menthe poivrée (Mentha X piperita)</v>
      </c>
    </row>
    <row r="91" spans="1:7" ht="67.5" x14ac:dyDescent="0.2">
      <c r="A91" s="31" t="s">
        <v>601</v>
      </c>
      <c r="B91" s="11" t="s">
        <v>1155</v>
      </c>
      <c r="C91" s="11" t="s">
        <v>838</v>
      </c>
      <c r="D91" s="11"/>
      <c r="E91" s="11" t="s">
        <v>48</v>
      </c>
      <c r="G91" s="5" t="str">
        <f t="shared" si="1"/>
        <v>Muscade (noix) (Myristica fragrans)</v>
      </c>
    </row>
    <row r="92" spans="1:7" ht="45" x14ac:dyDescent="0.2">
      <c r="A92" s="31" t="s">
        <v>353</v>
      </c>
      <c r="B92" s="11" t="s">
        <v>75</v>
      </c>
      <c r="C92" s="11" t="s">
        <v>354</v>
      </c>
      <c r="D92" s="11"/>
      <c r="E92" s="11" t="s">
        <v>551</v>
      </c>
      <c r="G92" s="5" t="str">
        <f t="shared" si="1"/>
        <v>Myrrhe sauvage (Commiphora myrrha ou molmol)</v>
      </c>
    </row>
    <row r="93" spans="1:7" ht="38.25" x14ac:dyDescent="0.2">
      <c r="A93" s="31" t="s">
        <v>485</v>
      </c>
      <c r="B93" s="11" t="s">
        <v>614</v>
      </c>
      <c r="C93" s="11" t="s">
        <v>615</v>
      </c>
      <c r="D93" s="11"/>
      <c r="E93" s="11" t="s">
        <v>616</v>
      </c>
      <c r="G93" s="5" t="str">
        <f t="shared" si="1"/>
        <v>Myrte rouge (Myrtus communis L. sb. Acétate de myrtényle)</v>
      </c>
    </row>
    <row r="94" spans="1:7" ht="45" x14ac:dyDescent="0.2">
      <c r="A94" s="31" t="s">
        <v>465</v>
      </c>
      <c r="B94" s="11" t="s">
        <v>405</v>
      </c>
      <c r="C94" s="11" t="s">
        <v>1106</v>
      </c>
      <c r="D94" s="11"/>
      <c r="E94" s="11" t="s">
        <v>1121</v>
      </c>
      <c r="G94" s="5" t="str">
        <f t="shared" si="1"/>
        <v>Myrte verte (Myrtus communis L. sb. 1,8-cineoliferum)</v>
      </c>
    </row>
    <row r="95" spans="1:7" ht="56.25" x14ac:dyDescent="0.2">
      <c r="A95" s="31" t="s">
        <v>422</v>
      </c>
      <c r="B95" s="11" t="s">
        <v>821</v>
      </c>
      <c r="C95" s="11" t="s">
        <v>1036</v>
      </c>
      <c r="D95" s="11"/>
      <c r="E95" s="11"/>
      <c r="G95" s="5" t="str">
        <f t="shared" si="1"/>
        <v>Nard Jatamansi (Nardostachys jatamansi)</v>
      </c>
    </row>
    <row r="96" spans="1:7" ht="78.75" x14ac:dyDescent="0.2">
      <c r="A96" s="34" t="s">
        <v>181</v>
      </c>
      <c r="B96" s="58" t="s">
        <v>180</v>
      </c>
      <c r="C96" s="11" t="s">
        <v>182</v>
      </c>
      <c r="D96" s="10" t="s">
        <v>1235</v>
      </c>
      <c r="E96" s="10" t="s">
        <v>1236</v>
      </c>
      <c r="G96" s="5" t="str">
        <f t="shared" si="1"/>
        <v>Neem margousier (Melia azadirachta)</v>
      </c>
    </row>
    <row r="97" spans="1:9" ht="78.75" x14ac:dyDescent="0.2">
      <c r="A97" s="31" t="s">
        <v>50</v>
      </c>
      <c r="B97" s="11" t="s">
        <v>49</v>
      </c>
      <c r="C97" s="11" t="s">
        <v>52</v>
      </c>
      <c r="D97" s="11"/>
      <c r="E97" s="11" t="s">
        <v>53</v>
      </c>
      <c r="G97" s="5" t="str">
        <f t="shared" si="1"/>
        <v>Néroli (fleur d'oranger amer) (Citrus aurantium var. amara )</v>
      </c>
    </row>
    <row r="98" spans="1:9" ht="56.25" x14ac:dyDescent="0.2">
      <c r="A98" s="31" t="s">
        <v>114</v>
      </c>
      <c r="B98" s="33" t="s">
        <v>822</v>
      </c>
      <c r="C98" s="11" t="s">
        <v>110</v>
      </c>
      <c r="D98" s="11"/>
      <c r="E98" s="11" t="s">
        <v>371</v>
      </c>
      <c r="G98" s="5" t="str">
        <f t="shared" si="1"/>
        <v>Niaouli (Melaleuca quinquenervia)</v>
      </c>
    </row>
    <row r="99" spans="1:9" ht="45" x14ac:dyDescent="0.2">
      <c r="A99" s="31" t="s">
        <v>735</v>
      </c>
      <c r="B99" s="11" t="s">
        <v>881</v>
      </c>
      <c r="C99" s="11" t="s">
        <v>339</v>
      </c>
      <c r="D99" s="11"/>
      <c r="E99" s="11" t="s">
        <v>340</v>
      </c>
      <c r="G99" s="5" t="str">
        <f t="shared" si="1"/>
        <v>Orange (Citrus sinensis)</v>
      </c>
    </row>
    <row r="100" spans="1:9" ht="33.75" x14ac:dyDescent="0.2">
      <c r="A100" s="31" t="s">
        <v>755</v>
      </c>
      <c r="B100" s="11" t="s">
        <v>823</v>
      </c>
      <c r="C100" s="11" t="s">
        <v>4</v>
      </c>
      <c r="D100" s="11"/>
      <c r="E100" s="11" t="s">
        <v>5</v>
      </c>
      <c r="G100" s="5" t="str">
        <f t="shared" si="1"/>
        <v>Origan compacte (Origanum compactum)</v>
      </c>
    </row>
    <row r="101" spans="1:9" ht="178.5" customHeight="1" x14ac:dyDescent="0.2">
      <c r="A101" s="51" t="s">
        <v>1237</v>
      </c>
      <c r="B101" s="10" t="s">
        <v>1238</v>
      </c>
      <c r="C101" s="10" t="s">
        <v>1239</v>
      </c>
      <c r="D101" s="10" t="s">
        <v>1240</v>
      </c>
      <c r="E101" s="10" t="s">
        <v>1279</v>
      </c>
      <c r="G101" s="5" t="str">
        <f t="shared" si="1"/>
        <v>Osmanthus (Osmanthus fragrans Lour.)</v>
      </c>
    </row>
    <row r="102" spans="1:9" ht="56.25" x14ac:dyDescent="0.2">
      <c r="A102" s="31" t="s">
        <v>351</v>
      </c>
      <c r="B102" s="11" t="s">
        <v>824</v>
      </c>
      <c r="C102" s="11" t="s">
        <v>352</v>
      </c>
      <c r="D102" s="11"/>
      <c r="E102" s="11" t="s">
        <v>1209</v>
      </c>
      <c r="G102" s="5" t="str">
        <f t="shared" si="1"/>
        <v>Palmarosa (Cymbopogon martinii var motia)</v>
      </c>
    </row>
    <row r="103" spans="1:9" ht="56.25" x14ac:dyDescent="0.2">
      <c r="A103" s="31" t="s">
        <v>76</v>
      </c>
      <c r="B103" s="11" t="s">
        <v>825</v>
      </c>
      <c r="C103" s="11" t="s">
        <v>58</v>
      </c>
      <c r="D103" s="11"/>
      <c r="E103" s="11" t="s">
        <v>59</v>
      </c>
      <c r="G103" s="5" t="str">
        <f t="shared" si="1"/>
        <v>Pamplemousse (Citrus paradisii Macfadyen J.)</v>
      </c>
    </row>
    <row r="104" spans="1:9" ht="67.5" x14ac:dyDescent="0.2">
      <c r="A104" s="31" t="s">
        <v>389</v>
      </c>
      <c r="B104" s="11" t="s">
        <v>826</v>
      </c>
      <c r="C104" s="11" t="s">
        <v>1124</v>
      </c>
      <c r="D104" s="11"/>
      <c r="E104" s="11" t="s">
        <v>1125</v>
      </c>
      <c r="G104" s="5" t="str">
        <f t="shared" si="1"/>
        <v>Patchouli (Pogostemon cablin)</v>
      </c>
    </row>
    <row r="105" spans="1:9" ht="56.25" x14ac:dyDescent="0.2">
      <c r="A105" s="31" t="s">
        <v>7</v>
      </c>
      <c r="B105" s="11" t="s">
        <v>827</v>
      </c>
      <c r="C105" s="11" t="s">
        <v>9</v>
      </c>
      <c r="D105" s="11"/>
      <c r="E105" s="11" t="s">
        <v>513</v>
      </c>
      <c r="G105" s="5" t="str">
        <f t="shared" si="1"/>
        <v>Petit-grain Bigarade (Citrus aurantium var. amara (feuilles))</v>
      </c>
    </row>
    <row r="106" spans="1:9" ht="78.75" x14ac:dyDescent="0.25">
      <c r="A106" s="51" t="s">
        <v>1223</v>
      </c>
      <c r="B106" s="10" t="s">
        <v>1224</v>
      </c>
      <c r="C106" s="10" t="s">
        <v>1226</v>
      </c>
      <c r="D106" s="10" t="s">
        <v>1228</v>
      </c>
      <c r="E106" s="10" t="s">
        <v>1230</v>
      </c>
      <c r="G106" s="5" t="str">
        <f t="shared" si="1"/>
        <v>Pin de Patagonie (Pinus Ponderosa (aiguilles))</v>
      </c>
      <c r="H106" s="61"/>
      <c r="I106" s="61"/>
    </row>
    <row r="107" spans="1:9" ht="38.25" x14ac:dyDescent="0.25">
      <c r="A107" s="31" t="s">
        <v>157</v>
      </c>
      <c r="B107" s="11" t="s">
        <v>505</v>
      </c>
      <c r="C107" s="11" t="s">
        <v>11</v>
      </c>
      <c r="D107" s="11"/>
      <c r="E107" s="11" t="s">
        <v>12</v>
      </c>
      <c r="G107" s="5" t="str">
        <f t="shared" si="1"/>
        <v>Pin maritime (= térébenthine) (Pinus pinaster)</v>
      </c>
      <c r="H107" s="61"/>
      <c r="I107" s="61"/>
    </row>
    <row r="108" spans="1:9" ht="67.5" x14ac:dyDescent="0.25">
      <c r="A108" s="31" t="s">
        <v>1112</v>
      </c>
      <c r="B108" s="11" t="s">
        <v>828</v>
      </c>
      <c r="C108" s="11" t="s">
        <v>1113</v>
      </c>
      <c r="D108" s="11"/>
      <c r="E108" s="11" t="s">
        <v>515</v>
      </c>
      <c r="G108" s="5" t="str">
        <f t="shared" si="1"/>
        <v>Pin sylvestre (Pinus sylvestris L.)</v>
      </c>
      <c r="H108" s="61"/>
      <c r="I108" s="61"/>
    </row>
    <row r="109" spans="1:9" ht="56.25" x14ac:dyDescent="0.25">
      <c r="A109" s="31" t="s">
        <v>746</v>
      </c>
      <c r="B109" s="11" t="s">
        <v>829</v>
      </c>
      <c r="C109" s="11" t="s">
        <v>745</v>
      </c>
      <c r="D109" s="11"/>
      <c r="E109" s="11" t="s">
        <v>1027</v>
      </c>
      <c r="G109" s="5" t="str">
        <f t="shared" si="1"/>
        <v>Pruche (Tsuga cadanensis)</v>
      </c>
      <c r="H109" s="61"/>
      <c r="I109" s="61"/>
    </row>
    <row r="110" spans="1:9" ht="78.75" x14ac:dyDescent="0.25">
      <c r="A110" s="42" t="s">
        <v>158</v>
      </c>
      <c r="B110" s="32" t="s">
        <v>151</v>
      </c>
      <c r="C110" s="11" t="s">
        <v>160</v>
      </c>
      <c r="D110" s="11"/>
      <c r="E110" s="11" t="s">
        <v>163</v>
      </c>
      <c r="G110" s="5" t="str">
        <f t="shared" si="1"/>
        <v>Q10 (Coenzyme) (-)</v>
      </c>
      <c r="H110" s="61"/>
    </row>
    <row r="111" spans="1:9" ht="25.5" x14ac:dyDescent="0.25">
      <c r="A111" s="31" t="s">
        <v>830</v>
      </c>
      <c r="B111" s="11" t="s">
        <v>831</v>
      </c>
      <c r="C111" s="11" t="s">
        <v>1024</v>
      </c>
      <c r="D111" s="11"/>
      <c r="E111" s="11" t="s">
        <v>1025</v>
      </c>
      <c r="G111" s="5" t="str">
        <f t="shared" si="1"/>
        <v>Ravensare aromatica (Ravensara aromatica )</v>
      </c>
      <c r="H111" s="61"/>
    </row>
    <row r="112" spans="1:9" ht="63.75" x14ac:dyDescent="0.25">
      <c r="A112" s="31" t="s">
        <v>832</v>
      </c>
      <c r="B112" s="11" t="s">
        <v>833</v>
      </c>
      <c r="C112" s="11" t="s">
        <v>117</v>
      </c>
      <c r="D112" s="11"/>
      <c r="E112" s="11" t="s">
        <v>527</v>
      </c>
      <c r="G112" s="5" t="str">
        <f t="shared" si="1"/>
        <v>Ravindsara (ou Ravintsare) (Cinnamomum camphora (var. Madagascar))</v>
      </c>
      <c r="H112" s="61"/>
    </row>
    <row r="113" spans="1:7" ht="112.5" x14ac:dyDescent="0.2">
      <c r="A113" s="54" t="s">
        <v>1216</v>
      </c>
      <c r="B113" s="10" t="s">
        <v>1217</v>
      </c>
      <c r="C113" s="10" t="s">
        <v>1222</v>
      </c>
      <c r="D113" s="10"/>
      <c r="E113" s="10" t="s">
        <v>1220</v>
      </c>
      <c r="G113" s="5" t="str">
        <f t="shared" si="1"/>
        <v>Romarin à camphre (Rosmarinus officinalis L. camphoriferum)</v>
      </c>
    </row>
    <row r="114" spans="1:7" ht="38.25" x14ac:dyDescent="0.2">
      <c r="A114" s="31" t="s">
        <v>78</v>
      </c>
      <c r="B114" s="11" t="s">
        <v>834</v>
      </c>
      <c r="C114" s="11" t="s">
        <v>552</v>
      </c>
      <c r="D114" s="11"/>
      <c r="E114" s="11"/>
      <c r="G114" s="5" t="str">
        <f t="shared" si="1"/>
        <v>Romarin off. à cinéol (Rosmarinus officinalis cineoliferum)</v>
      </c>
    </row>
    <row r="115" spans="1:7" ht="56.25" x14ac:dyDescent="0.2">
      <c r="A115" s="31" t="s">
        <v>77</v>
      </c>
      <c r="B115" s="60" t="s">
        <v>835</v>
      </c>
      <c r="C115" s="11" t="s">
        <v>212</v>
      </c>
      <c r="D115" s="11"/>
      <c r="E115" s="11" t="s">
        <v>228</v>
      </c>
      <c r="G115" s="5" t="str">
        <f t="shared" si="1"/>
        <v>Romarin off. à verbénone (Rosmarinus officinalis var. verbenoniferum)</v>
      </c>
    </row>
    <row r="116" spans="1:7" ht="56.25" x14ac:dyDescent="0.2">
      <c r="A116" s="51" t="s">
        <v>1205</v>
      </c>
      <c r="B116" s="50" t="s">
        <v>1206</v>
      </c>
      <c r="C116" s="10" t="s">
        <v>1207</v>
      </c>
      <c r="D116" s="10"/>
      <c r="E116" s="11" t="s">
        <v>1208</v>
      </c>
      <c r="G116" s="5" t="str">
        <f t="shared" si="1"/>
        <v>Rosalina (Melaleuca ericifolia)</v>
      </c>
    </row>
    <row r="117" spans="1:7" ht="90" x14ac:dyDescent="0.2">
      <c r="A117" s="31" t="s">
        <v>836</v>
      </c>
      <c r="B117" s="11" t="s">
        <v>837</v>
      </c>
      <c r="C117" s="11" t="s">
        <v>913</v>
      </c>
      <c r="D117" s="11"/>
      <c r="E117" s="11" t="s">
        <v>914</v>
      </c>
      <c r="G117" s="5" t="str">
        <f t="shared" si="1"/>
        <v>Rose de Damas (Rosa damascena)</v>
      </c>
    </row>
    <row r="118" spans="1:7" ht="45" x14ac:dyDescent="0.2">
      <c r="A118" s="31" t="s">
        <v>105</v>
      </c>
      <c r="B118" s="11" t="s">
        <v>242</v>
      </c>
      <c r="C118" s="11" t="s">
        <v>106</v>
      </c>
      <c r="D118" s="11"/>
      <c r="E118" s="11" t="s">
        <v>230</v>
      </c>
      <c r="G118" s="5" t="str">
        <f t="shared" si="1"/>
        <v>Sapin baumier (Abies balsamea)</v>
      </c>
    </row>
    <row r="119" spans="1:7" ht="33.75" x14ac:dyDescent="0.2">
      <c r="A119" s="31" t="s">
        <v>167</v>
      </c>
      <c r="B119" s="11" t="s">
        <v>168</v>
      </c>
      <c r="C119" s="11" t="s">
        <v>910</v>
      </c>
      <c r="D119" s="11"/>
      <c r="E119" s="11" t="s">
        <v>911</v>
      </c>
      <c r="G119" s="5" t="str">
        <f t="shared" si="1"/>
        <v>Sapin de Sibérie (Abies Sibirica)</v>
      </c>
    </row>
    <row r="120" spans="1:7" ht="45" x14ac:dyDescent="0.2">
      <c r="A120" s="31" t="s">
        <v>115</v>
      </c>
      <c r="B120" s="11" t="s">
        <v>169</v>
      </c>
      <c r="C120" s="11" t="s">
        <v>111</v>
      </c>
      <c r="D120" s="11"/>
      <c r="E120" s="11"/>
      <c r="G120" s="5" t="str">
        <f t="shared" si="1"/>
        <v>Saro (Cinnamosma fragans)</v>
      </c>
    </row>
    <row r="121" spans="1:7" ht="56.25" x14ac:dyDescent="0.2">
      <c r="A121" s="31" t="s">
        <v>347</v>
      </c>
      <c r="B121" s="11" t="s">
        <v>170</v>
      </c>
      <c r="C121" s="11" t="s">
        <v>350</v>
      </c>
      <c r="D121" s="11"/>
      <c r="E121" s="11" t="s">
        <v>291</v>
      </c>
      <c r="G121" s="5" t="str">
        <f t="shared" si="1"/>
        <v>Sarriette des montagne (Satureia montana)</v>
      </c>
    </row>
    <row r="122" spans="1:7" ht="146.25" x14ac:dyDescent="0.2">
      <c r="A122" s="31" t="s">
        <v>600</v>
      </c>
      <c r="B122" s="11" t="s">
        <v>1162</v>
      </c>
      <c r="C122" s="11" t="s">
        <v>1160</v>
      </c>
      <c r="D122" s="11"/>
      <c r="E122" s="11" t="s">
        <v>92</v>
      </c>
      <c r="G122" s="5" t="str">
        <f t="shared" si="1"/>
        <v>Sassafras (Ocotea pretiosa (Nees) Mez. ou Sassafras albidum (écorces et feuilles))</v>
      </c>
    </row>
    <row r="123" spans="1:7" ht="123.75" x14ac:dyDescent="0.2">
      <c r="A123" s="31" t="s">
        <v>808</v>
      </c>
      <c r="B123" s="11" t="s">
        <v>806</v>
      </c>
      <c r="C123" s="11" t="s">
        <v>805</v>
      </c>
      <c r="D123" s="11"/>
      <c r="E123" s="24" t="s">
        <v>807</v>
      </c>
      <c r="G123" s="5" t="str">
        <f t="shared" si="1"/>
        <v>Sauge officinale (uniquement diluée!) (Salvia officinalis)</v>
      </c>
    </row>
    <row r="124" spans="1:7" ht="33.75" x14ac:dyDescent="0.2">
      <c r="A124" s="31" t="s">
        <v>597</v>
      </c>
      <c r="B124" s="11" t="s">
        <v>171</v>
      </c>
      <c r="C124" s="10" t="s">
        <v>1211</v>
      </c>
      <c r="D124" s="10"/>
      <c r="E124" s="11" t="s">
        <v>598</v>
      </c>
      <c r="G124" s="5" t="str">
        <f t="shared" si="1"/>
        <v>Sauge sclarée (Salvia Sclarea L.)</v>
      </c>
    </row>
    <row r="125" spans="1:7" ht="67.5" x14ac:dyDescent="0.2">
      <c r="A125" s="31" t="s">
        <v>172</v>
      </c>
      <c r="B125" s="11" t="s">
        <v>173</v>
      </c>
      <c r="C125" s="11" t="s">
        <v>502</v>
      </c>
      <c r="D125" s="11"/>
      <c r="E125" s="11" t="s">
        <v>503</v>
      </c>
      <c r="G125" s="5" t="str">
        <f t="shared" si="1"/>
        <v>Tanaisie Annuelle (camomille bleue) (Tanacetum annuum)</v>
      </c>
    </row>
    <row r="126" spans="1:7" ht="45" x14ac:dyDescent="0.2">
      <c r="A126" s="31" t="s">
        <v>732</v>
      </c>
      <c r="B126" s="11" t="s">
        <v>174</v>
      </c>
      <c r="C126" s="11" t="s">
        <v>733</v>
      </c>
      <c r="D126" s="11"/>
      <c r="E126" s="11" t="s">
        <v>293</v>
      </c>
      <c r="G126" s="5" t="str">
        <f t="shared" si="1"/>
        <v>Tea-tree (Melaleuca alternifolia)</v>
      </c>
    </row>
    <row r="127" spans="1:7" ht="33.75" x14ac:dyDescent="0.2">
      <c r="A127" s="31" t="s">
        <v>1127</v>
      </c>
      <c r="B127" s="11" t="s">
        <v>505</v>
      </c>
      <c r="C127" s="11" t="s">
        <v>11</v>
      </c>
      <c r="D127" s="11"/>
      <c r="E127" s="11" t="s">
        <v>12</v>
      </c>
      <c r="G127" s="5" t="str">
        <f t="shared" si="1"/>
        <v>Térébenthine (Pinus pinaster)</v>
      </c>
    </row>
    <row r="128" spans="1:7" ht="67.5" x14ac:dyDescent="0.2">
      <c r="A128" s="31" t="s">
        <v>701</v>
      </c>
      <c r="B128" s="11" t="s">
        <v>702</v>
      </c>
      <c r="C128" s="11" t="s">
        <v>703</v>
      </c>
      <c r="D128" s="11"/>
      <c r="E128" s="11" t="s">
        <v>704</v>
      </c>
      <c r="G128" s="5" t="str">
        <f t="shared" si="1"/>
        <v>Thuya occidental (Thuja occidentalis L.)</v>
      </c>
    </row>
    <row r="129" spans="1:7" ht="45" x14ac:dyDescent="0.2">
      <c r="A129" s="31" t="s">
        <v>175</v>
      </c>
      <c r="B129" s="11" t="s">
        <v>176</v>
      </c>
      <c r="C129" s="11" t="s">
        <v>1108</v>
      </c>
      <c r="D129" s="11"/>
      <c r="E129" s="11" t="s">
        <v>296</v>
      </c>
      <c r="G129" s="5" t="str">
        <f t="shared" si="1"/>
        <v>Thym à thujanol (Thymus vulgaris thujanoliferum)</v>
      </c>
    </row>
    <row r="130" spans="1:7" ht="101.25" x14ac:dyDescent="0.2">
      <c r="A130" s="31" t="s">
        <v>1098</v>
      </c>
      <c r="B130" s="11" t="s">
        <v>483</v>
      </c>
      <c r="C130" s="11" t="s">
        <v>45</v>
      </c>
      <c r="D130" s="11"/>
      <c r="E130" s="11" t="s">
        <v>46</v>
      </c>
      <c r="G130" s="5" t="str">
        <f t="shared" si="1"/>
        <v>Thym à thymol (Thymus vulgaris thymoliferum)</v>
      </c>
    </row>
    <row r="131" spans="1:7" ht="45" x14ac:dyDescent="0.2">
      <c r="A131" s="31" t="s">
        <v>177</v>
      </c>
      <c r="B131" s="11" t="s">
        <v>178</v>
      </c>
      <c r="C131" s="11" t="s">
        <v>1094</v>
      </c>
      <c r="D131" s="11"/>
      <c r="E131" s="11" t="s">
        <v>1095</v>
      </c>
      <c r="G131" s="5" t="str">
        <f t="shared" si="1"/>
        <v>Thym doux linalol (Thymus vulgaris sb linalol)</v>
      </c>
    </row>
    <row r="132" spans="1:7" ht="101.25" x14ac:dyDescent="0.2">
      <c r="A132" s="31" t="s">
        <v>343</v>
      </c>
      <c r="B132" s="11" t="s">
        <v>70</v>
      </c>
      <c r="C132" s="11" t="s">
        <v>344</v>
      </c>
      <c r="D132" s="11"/>
      <c r="E132" s="11" t="s">
        <v>1091</v>
      </c>
      <c r="G132" s="5" t="str">
        <f t="shared" si="1"/>
        <v>Thym satureioide (Thymus satureioides sb borneoliferum)</v>
      </c>
    </row>
    <row r="133" spans="1:7" ht="78.75" x14ac:dyDescent="0.2">
      <c r="A133" s="31" t="s">
        <v>79</v>
      </c>
      <c r="B133" s="11" t="s">
        <v>561</v>
      </c>
      <c r="C133" s="11" t="s">
        <v>93</v>
      </c>
      <c r="D133" s="11"/>
      <c r="E133" s="11" t="s">
        <v>54</v>
      </c>
      <c r="G133" s="5" t="str">
        <f t="shared" si="1"/>
        <v>Verveine citronnée ou odorante (Lippia citriodora)</v>
      </c>
    </row>
    <row r="134" spans="1:7" ht="45" x14ac:dyDescent="0.2">
      <c r="A134" s="31" t="s">
        <v>861</v>
      </c>
      <c r="B134" s="11" t="s">
        <v>71</v>
      </c>
      <c r="C134" s="11" t="s">
        <v>209</v>
      </c>
      <c r="D134" s="11"/>
      <c r="E134" s="11" t="s">
        <v>210</v>
      </c>
      <c r="G134" s="5" t="str">
        <f t="shared" si="1"/>
        <v>Vétiver (Vetiveria zizanoides Stapf)</v>
      </c>
    </row>
    <row r="135" spans="1:7" ht="38.25" x14ac:dyDescent="0.2">
      <c r="A135" s="31" t="s">
        <v>349</v>
      </c>
      <c r="B135" s="11" t="s">
        <v>72</v>
      </c>
      <c r="C135" s="12" t="s">
        <v>348</v>
      </c>
      <c r="D135" s="12"/>
      <c r="E135" s="12"/>
      <c r="G135" s="5" t="str">
        <f t="shared" si="1"/>
        <v>Xanthoxylum  (Xanthoxylum armatum)</v>
      </c>
    </row>
    <row r="136" spans="1:7" ht="56.25" x14ac:dyDescent="0.2">
      <c r="A136" s="31" t="s">
        <v>94</v>
      </c>
      <c r="B136" s="11" t="s">
        <v>73</v>
      </c>
      <c r="C136" s="11" t="s">
        <v>95</v>
      </c>
      <c r="D136" s="11"/>
      <c r="E136" s="11" t="s">
        <v>498</v>
      </c>
      <c r="G136" s="5" t="str">
        <f t="shared" si="1"/>
        <v>Ylang-Ylang (Cananga Odorata)</v>
      </c>
    </row>
  </sheetData>
  <autoFilter ref="A7:E136" xr:uid="{00000000-0009-0000-0000-000000000000}">
    <sortState xmlns:xlrd2="http://schemas.microsoft.com/office/spreadsheetml/2017/richdata2" ref="A8:E136">
      <sortCondition ref="A7:A135"/>
    </sortState>
  </autoFilter>
  <phoneticPr fontId="5" type="noConversion"/>
  <pageMargins left="0.31" right="0.27" top="0.38" bottom="0.37" header="0.34" footer="0.33"/>
  <pageSetup paperSize="9" scale="85"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74"/>
  <sheetViews>
    <sheetView topLeftCell="A200" workbookViewId="0">
      <selection activeCell="D220" sqref="D220:D221"/>
    </sheetView>
  </sheetViews>
  <sheetFormatPr baseColWidth="10" defaultRowHeight="12.75" x14ac:dyDescent="0.2"/>
  <cols>
    <col min="1" max="1" width="21.140625" style="5" customWidth="1"/>
    <col min="2" max="2" width="38.85546875" style="7" bestFit="1" customWidth="1"/>
    <col min="3" max="3" width="27.7109375" customWidth="1"/>
    <col min="4" max="4" width="41.5703125" customWidth="1"/>
  </cols>
  <sheetData>
    <row r="1" spans="1:4" x14ac:dyDescent="0.2">
      <c r="A1" s="17" t="s">
        <v>789</v>
      </c>
    </row>
    <row r="2" spans="1:4" x14ac:dyDescent="0.2">
      <c r="A2" s="7" t="s">
        <v>1116</v>
      </c>
    </row>
    <row r="3" spans="1:4" x14ac:dyDescent="0.2">
      <c r="A3" s="7" t="s">
        <v>1115</v>
      </c>
    </row>
    <row r="4" spans="1:4" x14ac:dyDescent="0.2">
      <c r="D4" s="22" t="s">
        <v>484</v>
      </c>
    </row>
    <row r="5" spans="1:4" ht="25.5" x14ac:dyDescent="0.2">
      <c r="A5" s="3" t="s">
        <v>1101</v>
      </c>
      <c r="B5" s="3" t="s">
        <v>762</v>
      </c>
      <c r="C5" s="3" t="s">
        <v>620</v>
      </c>
      <c r="D5" s="3" t="s">
        <v>472</v>
      </c>
    </row>
    <row r="6" spans="1:4" x14ac:dyDescent="0.2">
      <c r="A6" s="3" t="s">
        <v>782</v>
      </c>
      <c r="B6" s="2" t="s">
        <v>1175</v>
      </c>
      <c r="C6" s="11" t="s">
        <v>621</v>
      </c>
      <c r="D6" s="1"/>
    </row>
    <row r="7" spans="1:4" x14ac:dyDescent="0.2">
      <c r="A7" s="3" t="s">
        <v>797</v>
      </c>
      <c r="B7" s="2" t="s">
        <v>1175</v>
      </c>
      <c r="C7" s="11" t="s">
        <v>621</v>
      </c>
      <c r="D7" s="1"/>
    </row>
    <row r="8" spans="1:4" x14ac:dyDescent="0.2">
      <c r="A8" s="3" t="s">
        <v>1084</v>
      </c>
      <c r="B8" s="2" t="s">
        <v>1175</v>
      </c>
      <c r="C8" s="11" t="s">
        <v>621</v>
      </c>
      <c r="D8" s="1"/>
    </row>
    <row r="9" spans="1:4" x14ac:dyDescent="0.2">
      <c r="A9" s="3" t="s">
        <v>469</v>
      </c>
      <c r="B9" s="2" t="s">
        <v>1175</v>
      </c>
      <c r="C9" s="11" t="s">
        <v>621</v>
      </c>
      <c r="D9" s="1"/>
    </row>
    <row r="10" spans="1:4" x14ac:dyDescent="0.2">
      <c r="A10" s="3" t="s">
        <v>477</v>
      </c>
      <c r="B10" s="2" t="s">
        <v>1175</v>
      </c>
      <c r="C10" s="11" t="s">
        <v>621</v>
      </c>
      <c r="D10" s="1"/>
    </row>
    <row r="11" spans="1:4" x14ac:dyDescent="0.2">
      <c r="A11" s="3" t="s">
        <v>782</v>
      </c>
      <c r="B11" s="2" t="s">
        <v>784</v>
      </c>
      <c r="C11" s="11" t="s">
        <v>624</v>
      </c>
      <c r="D11" s="1"/>
    </row>
    <row r="12" spans="1:4" x14ac:dyDescent="0.2">
      <c r="A12" s="3" t="s">
        <v>792</v>
      </c>
      <c r="B12" s="2" t="s">
        <v>784</v>
      </c>
      <c r="C12" s="11" t="s">
        <v>624</v>
      </c>
      <c r="D12" s="1"/>
    </row>
    <row r="13" spans="1:4" x14ac:dyDescent="0.2">
      <c r="A13" s="3" t="s">
        <v>797</v>
      </c>
      <c r="B13" s="2" t="s">
        <v>784</v>
      </c>
      <c r="C13" s="11" t="s">
        <v>624</v>
      </c>
      <c r="D13" s="1"/>
    </row>
    <row r="14" spans="1:4" x14ac:dyDescent="0.2">
      <c r="A14" s="3" t="s">
        <v>1080</v>
      </c>
      <c r="B14" s="2" t="s">
        <v>784</v>
      </c>
      <c r="C14" s="11" t="s">
        <v>624</v>
      </c>
      <c r="D14" s="1"/>
    </row>
    <row r="15" spans="1:4" x14ac:dyDescent="0.2">
      <c r="A15" s="3" t="s">
        <v>797</v>
      </c>
      <c r="B15" s="2" t="s">
        <v>655</v>
      </c>
      <c r="C15" s="11" t="s">
        <v>656</v>
      </c>
      <c r="D15" s="1"/>
    </row>
    <row r="16" spans="1:4" x14ac:dyDescent="0.2">
      <c r="A16" s="3" t="s">
        <v>1080</v>
      </c>
      <c r="B16" s="2" t="s">
        <v>655</v>
      </c>
      <c r="C16" s="11" t="s">
        <v>656</v>
      </c>
      <c r="D16" s="1"/>
    </row>
    <row r="17" spans="1:4" ht="25.5" x14ac:dyDescent="0.2">
      <c r="A17" s="3" t="s">
        <v>446</v>
      </c>
      <c r="B17" s="2" t="s">
        <v>655</v>
      </c>
      <c r="C17" s="11" t="s">
        <v>656</v>
      </c>
      <c r="D17" s="1"/>
    </row>
    <row r="18" spans="1:4" ht="25.5" x14ac:dyDescent="0.2">
      <c r="A18" s="3" t="s">
        <v>480</v>
      </c>
      <c r="B18" s="2" t="s">
        <v>655</v>
      </c>
      <c r="C18" s="11" t="s">
        <v>656</v>
      </c>
      <c r="D18" s="1"/>
    </row>
    <row r="19" spans="1:4" x14ac:dyDescent="0.2">
      <c r="A19" s="3" t="s">
        <v>797</v>
      </c>
      <c r="B19" s="2" t="s">
        <v>734</v>
      </c>
      <c r="C19" s="11" t="s">
        <v>659</v>
      </c>
      <c r="D19" s="1"/>
    </row>
    <row r="20" spans="1:4" x14ac:dyDescent="0.2">
      <c r="A20" s="3" t="s">
        <v>1084</v>
      </c>
      <c r="B20" s="2" t="s">
        <v>734</v>
      </c>
      <c r="C20" s="11" t="s">
        <v>659</v>
      </c>
      <c r="D20" s="1"/>
    </row>
    <row r="21" spans="1:4" ht="25.5" x14ac:dyDescent="0.2">
      <c r="A21" s="3" t="s">
        <v>1086</v>
      </c>
      <c r="B21" s="3" t="s">
        <v>734</v>
      </c>
      <c r="C21" s="11" t="s">
        <v>659</v>
      </c>
      <c r="D21" s="3"/>
    </row>
    <row r="22" spans="1:4" x14ac:dyDescent="0.2">
      <c r="A22" s="3" t="s">
        <v>469</v>
      </c>
      <c r="B22" s="2" t="s">
        <v>734</v>
      </c>
      <c r="C22" s="11" t="s">
        <v>659</v>
      </c>
      <c r="D22" s="1"/>
    </row>
    <row r="23" spans="1:4" x14ac:dyDescent="0.2">
      <c r="A23" s="3" t="s">
        <v>477</v>
      </c>
      <c r="B23" s="2" t="s">
        <v>734</v>
      </c>
      <c r="C23" s="11" t="s">
        <v>659</v>
      </c>
      <c r="D23" s="1"/>
    </row>
    <row r="24" spans="1:4" ht="25.5" x14ac:dyDescent="0.2">
      <c r="A24" s="3" t="s">
        <v>1086</v>
      </c>
      <c r="B24" s="2" t="s">
        <v>445</v>
      </c>
      <c r="C24" s="11" t="s">
        <v>654</v>
      </c>
      <c r="D24" s="1"/>
    </row>
    <row r="25" spans="1:4" ht="25.5" x14ac:dyDescent="0.2">
      <c r="A25" s="3" t="s">
        <v>454</v>
      </c>
      <c r="B25" s="2" t="s">
        <v>445</v>
      </c>
      <c r="C25" s="11" t="s">
        <v>654</v>
      </c>
      <c r="D25" s="1"/>
    </row>
    <row r="26" spans="1:4" ht="22.5" x14ac:dyDescent="0.2">
      <c r="A26" s="3" t="s">
        <v>782</v>
      </c>
      <c r="B26" s="2" t="s">
        <v>308</v>
      </c>
      <c r="C26" s="11" t="s">
        <v>661</v>
      </c>
      <c r="D26" s="1"/>
    </row>
    <row r="27" spans="1:4" ht="22.5" x14ac:dyDescent="0.2">
      <c r="A27" s="3" t="s">
        <v>792</v>
      </c>
      <c r="B27" s="2" t="s">
        <v>308</v>
      </c>
      <c r="C27" s="11" t="s">
        <v>661</v>
      </c>
      <c r="D27" s="1"/>
    </row>
    <row r="28" spans="1:4" ht="22.5" x14ac:dyDescent="0.2">
      <c r="A28" s="3" t="s">
        <v>796</v>
      </c>
      <c r="B28" s="2" t="s">
        <v>308</v>
      </c>
      <c r="C28" s="11" t="s">
        <v>661</v>
      </c>
      <c r="D28" s="1"/>
    </row>
    <row r="29" spans="1:4" ht="25.5" x14ac:dyDescent="0.2">
      <c r="A29" s="3" t="s">
        <v>446</v>
      </c>
      <c r="B29" s="2" t="s">
        <v>308</v>
      </c>
      <c r="C29" s="11" t="s">
        <v>661</v>
      </c>
      <c r="D29" s="1"/>
    </row>
    <row r="30" spans="1:4" ht="25.5" x14ac:dyDescent="0.2">
      <c r="A30" s="3" t="s">
        <v>449</v>
      </c>
      <c r="B30" s="2" t="s">
        <v>308</v>
      </c>
      <c r="C30" s="11" t="s">
        <v>661</v>
      </c>
      <c r="D30" s="1"/>
    </row>
    <row r="31" spans="1:4" ht="22.5" x14ac:dyDescent="0.2">
      <c r="A31" s="3" t="s">
        <v>477</v>
      </c>
      <c r="B31" s="2" t="s">
        <v>308</v>
      </c>
      <c r="C31" s="11" t="s">
        <v>661</v>
      </c>
      <c r="D31" s="1"/>
    </row>
    <row r="32" spans="1:4" ht="25.5" x14ac:dyDescent="0.2">
      <c r="A32" s="3" t="s">
        <v>480</v>
      </c>
      <c r="B32" s="2" t="s">
        <v>308</v>
      </c>
      <c r="C32" s="11" t="s">
        <v>661</v>
      </c>
      <c r="D32" s="1"/>
    </row>
    <row r="33" spans="1:4" x14ac:dyDescent="0.2">
      <c r="A33" s="3" t="s">
        <v>797</v>
      </c>
      <c r="B33" s="2" t="s">
        <v>592</v>
      </c>
      <c r="C33" s="11" t="s">
        <v>135</v>
      </c>
      <c r="D33" s="1"/>
    </row>
    <row r="34" spans="1:4" x14ac:dyDescent="0.2">
      <c r="A34" s="3" t="s">
        <v>1103</v>
      </c>
      <c r="B34" s="2" t="s">
        <v>592</v>
      </c>
      <c r="C34" s="11" t="s">
        <v>135</v>
      </c>
      <c r="D34" s="1"/>
    </row>
    <row r="35" spans="1:4" x14ac:dyDescent="0.2">
      <c r="A35" s="3" t="s">
        <v>1084</v>
      </c>
      <c r="B35" s="2" t="s">
        <v>592</v>
      </c>
      <c r="C35" s="11" t="s">
        <v>135</v>
      </c>
      <c r="D35" s="1"/>
    </row>
    <row r="36" spans="1:4" ht="25.5" x14ac:dyDescent="0.2">
      <c r="A36" s="3" t="s">
        <v>1086</v>
      </c>
      <c r="B36" s="2" t="s">
        <v>592</v>
      </c>
      <c r="C36" s="11" t="s">
        <v>135</v>
      </c>
      <c r="D36" s="1"/>
    </row>
    <row r="37" spans="1:4" x14ac:dyDescent="0.2">
      <c r="A37" s="3" t="s">
        <v>469</v>
      </c>
      <c r="B37" s="2" t="s">
        <v>592</v>
      </c>
      <c r="C37" s="11" t="s">
        <v>135</v>
      </c>
      <c r="D37" s="1"/>
    </row>
    <row r="38" spans="1:4" x14ac:dyDescent="0.2">
      <c r="A38" s="3" t="s">
        <v>477</v>
      </c>
      <c r="B38" s="2" t="s">
        <v>592</v>
      </c>
      <c r="C38" s="11" t="s">
        <v>135</v>
      </c>
      <c r="D38" s="1"/>
    </row>
    <row r="39" spans="1:4" x14ac:dyDescent="0.2">
      <c r="A39" s="3" t="s">
        <v>482</v>
      </c>
      <c r="B39" s="2" t="s">
        <v>592</v>
      </c>
      <c r="C39" s="11" t="s">
        <v>135</v>
      </c>
      <c r="D39" s="1"/>
    </row>
    <row r="40" spans="1:4" ht="38.25" x14ac:dyDescent="0.2">
      <c r="A40" s="3" t="s">
        <v>467</v>
      </c>
      <c r="B40" s="2" t="s">
        <v>468</v>
      </c>
      <c r="C40" s="11" t="s">
        <v>666</v>
      </c>
      <c r="D40" s="1"/>
    </row>
    <row r="41" spans="1:4" x14ac:dyDescent="0.2">
      <c r="A41" s="3" t="s">
        <v>474</v>
      </c>
      <c r="B41" s="2" t="s">
        <v>468</v>
      </c>
      <c r="C41" s="11" t="s">
        <v>666</v>
      </c>
      <c r="D41" s="1"/>
    </row>
    <row r="42" spans="1:4" ht="63.75" x14ac:dyDescent="0.2">
      <c r="A42" s="3" t="s">
        <v>479</v>
      </c>
      <c r="B42" s="2" t="s">
        <v>468</v>
      </c>
      <c r="C42" s="11" t="s">
        <v>666</v>
      </c>
      <c r="D42" s="1"/>
    </row>
    <row r="43" spans="1:4" ht="25.5" x14ac:dyDescent="0.2">
      <c r="A43" s="3" t="s">
        <v>446</v>
      </c>
      <c r="B43" s="2" t="s">
        <v>447</v>
      </c>
      <c r="C43" s="11" t="s">
        <v>668</v>
      </c>
      <c r="D43" s="1"/>
    </row>
    <row r="44" spans="1:4" ht="25.5" x14ac:dyDescent="0.2">
      <c r="A44" s="3" t="s">
        <v>449</v>
      </c>
      <c r="B44" s="2" t="s">
        <v>447</v>
      </c>
      <c r="C44" s="11" t="s">
        <v>668</v>
      </c>
      <c r="D44" s="1"/>
    </row>
    <row r="45" spans="1:4" ht="25.5" x14ac:dyDescent="0.2">
      <c r="A45" s="3" t="s">
        <v>466</v>
      </c>
      <c r="B45" s="2" t="s">
        <v>447</v>
      </c>
      <c r="C45" s="11" t="s">
        <v>668</v>
      </c>
      <c r="D45" s="1"/>
    </row>
    <row r="46" spans="1:4" ht="25.5" x14ac:dyDescent="0.2">
      <c r="A46" s="3" t="s">
        <v>480</v>
      </c>
      <c r="B46" s="2" t="s">
        <v>447</v>
      </c>
      <c r="C46" s="11" t="s">
        <v>668</v>
      </c>
      <c r="D46" s="1"/>
    </row>
    <row r="47" spans="1:4" x14ac:dyDescent="0.2">
      <c r="A47" s="3" t="s">
        <v>1084</v>
      </c>
      <c r="B47" s="2" t="s">
        <v>1085</v>
      </c>
      <c r="C47" s="11" t="s">
        <v>669</v>
      </c>
      <c r="D47" s="1"/>
    </row>
    <row r="48" spans="1:4" x14ac:dyDescent="0.2">
      <c r="A48" s="3" t="s">
        <v>450</v>
      </c>
      <c r="B48" s="2" t="s">
        <v>1085</v>
      </c>
      <c r="C48" s="11" t="s">
        <v>669</v>
      </c>
      <c r="D48" s="1"/>
    </row>
    <row r="49" spans="1:4" x14ac:dyDescent="0.2">
      <c r="A49" s="3" t="s">
        <v>470</v>
      </c>
      <c r="B49" s="2" t="s">
        <v>1085</v>
      </c>
      <c r="C49" s="11" t="s">
        <v>669</v>
      </c>
      <c r="D49" s="1"/>
    </row>
    <row r="50" spans="1:4" x14ac:dyDescent="0.2">
      <c r="A50" s="3" t="s">
        <v>797</v>
      </c>
      <c r="B50" s="2" t="s">
        <v>905</v>
      </c>
      <c r="C50" s="11" t="s">
        <v>670</v>
      </c>
      <c r="D50" s="1"/>
    </row>
    <row r="51" spans="1:4" x14ac:dyDescent="0.2">
      <c r="A51" s="3" t="s">
        <v>1084</v>
      </c>
      <c r="B51" s="2" t="s">
        <v>905</v>
      </c>
      <c r="C51" s="11" t="s">
        <v>670</v>
      </c>
      <c r="D51" s="1"/>
    </row>
    <row r="52" spans="1:4" ht="25.5" x14ac:dyDescent="0.2">
      <c r="A52" s="3" t="s">
        <v>480</v>
      </c>
      <c r="B52" s="2" t="s">
        <v>905</v>
      </c>
      <c r="C52" s="11" t="s">
        <v>670</v>
      </c>
      <c r="D52" s="1"/>
    </row>
    <row r="53" spans="1:4" ht="22.5" x14ac:dyDescent="0.2">
      <c r="A53" s="3" t="s">
        <v>792</v>
      </c>
      <c r="B53" s="2" t="s">
        <v>1178</v>
      </c>
      <c r="C53" s="11" t="s">
        <v>671</v>
      </c>
      <c r="D53" s="1"/>
    </row>
    <row r="54" spans="1:4" ht="22.5" x14ac:dyDescent="0.2">
      <c r="A54" s="3" t="s">
        <v>797</v>
      </c>
      <c r="B54" s="2" t="s">
        <v>1178</v>
      </c>
      <c r="C54" s="11" t="s">
        <v>671</v>
      </c>
      <c r="D54" s="1"/>
    </row>
    <row r="55" spans="1:4" ht="22.5" x14ac:dyDescent="0.2">
      <c r="A55" s="3" t="s">
        <v>469</v>
      </c>
      <c r="B55" s="2" t="s">
        <v>1178</v>
      </c>
      <c r="C55" s="11" t="s">
        <v>671</v>
      </c>
      <c r="D55" s="1"/>
    </row>
    <row r="56" spans="1:4" x14ac:dyDescent="0.2">
      <c r="A56" s="3" t="s">
        <v>797</v>
      </c>
      <c r="B56" s="2" t="s">
        <v>798</v>
      </c>
      <c r="C56" s="1" t="s">
        <v>631</v>
      </c>
      <c r="D56" s="1"/>
    </row>
    <row r="57" spans="1:4" ht="25.5" x14ac:dyDescent="0.2">
      <c r="A57" s="3" t="s">
        <v>446</v>
      </c>
      <c r="B57" s="2" t="s">
        <v>798</v>
      </c>
      <c r="C57" s="1" t="s">
        <v>631</v>
      </c>
      <c r="D57" s="1"/>
    </row>
    <row r="58" spans="1:4" x14ac:dyDescent="0.2">
      <c r="A58" s="3" t="s">
        <v>471</v>
      </c>
      <c r="B58" s="2" t="s">
        <v>798</v>
      </c>
      <c r="C58" s="1" t="s">
        <v>631</v>
      </c>
      <c r="D58" s="1"/>
    </row>
    <row r="59" spans="1:4" ht="25.5" x14ac:dyDescent="0.2">
      <c r="A59" s="3" t="s">
        <v>480</v>
      </c>
      <c r="B59" s="2" t="s">
        <v>798</v>
      </c>
      <c r="C59" s="1" t="s">
        <v>631</v>
      </c>
      <c r="D59" s="1"/>
    </row>
    <row r="60" spans="1:4" x14ac:dyDescent="0.2">
      <c r="A60" s="3" t="s">
        <v>782</v>
      </c>
      <c r="B60" s="2" t="s">
        <v>783</v>
      </c>
      <c r="C60" s="1" t="s">
        <v>544</v>
      </c>
      <c r="D60" s="1"/>
    </row>
    <row r="61" spans="1:4" x14ac:dyDescent="0.2">
      <c r="A61" s="3" t="s">
        <v>792</v>
      </c>
      <c r="B61" s="2" t="s">
        <v>783</v>
      </c>
      <c r="C61" s="1" t="s">
        <v>544</v>
      </c>
      <c r="D61" s="1"/>
    </row>
    <row r="62" spans="1:4" x14ac:dyDescent="0.2">
      <c r="A62" s="3" t="s">
        <v>1080</v>
      </c>
      <c r="B62" s="2" t="s">
        <v>783</v>
      </c>
      <c r="C62" s="1" t="s">
        <v>544</v>
      </c>
      <c r="D62" s="1"/>
    </row>
    <row r="63" spans="1:4" ht="25.5" x14ac:dyDescent="0.2">
      <c r="A63" s="3" t="s">
        <v>446</v>
      </c>
      <c r="B63" s="2" t="s">
        <v>783</v>
      </c>
      <c r="C63" s="1" t="s">
        <v>544</v>
      </c>
      <c r="D63" s="1"/>
    </row>
    <row r="64" spans="1:4" ht="25.5" x14ac:dyDescent="0.2">
      <c r="A64" s="3" t="s">
        <v>480</v>
      </c>
      <c r="B64" s="2" t="s">
        <v>783</v>
      </c>
      <c r="C64" s="1" t="s">
        <v>544</v>
      </c>
      <c r="D64" s="1"/>
    </row>
    <row r="65" spans="1:4" x14ac:dyDescent="0.2">
      <c r="A65" s="3" t="s">
        <v>1082</v>
      </c>
      <c r="B65" s="2" t="s">
        <v>1083</v>
      </c>
      <c r="C65" s="11" t="s">
        <v>677</v>
      </c>
      <c r="D65" s="1"/>
    </row>
    <row r="66" spans="1:4" ht="25.5" x14ac:dyDescent="0.2">
      <c r="A66" s="3" t="s">
        <v>452</v>
      </c>
      <c r="B66" s="2" t="s">
        <v>1083</v>
      </c>
      <c r="C66" s="11" t="s">
        <v>677</v>
      </c>
      <c r="D66" s="1"/>
    </row>
    <row r="67" spans="1:4" ht="25.5" x14ac:dyDescent="0.2">
      <c r="A67" s="3" t="s">
        <v>454</v>
      </c>
      <c r="B67" s="2" t="s">
        <v>1083</v>
      </c>
      <c r="C67" s="11" t="s">
        <v>677</v>
      </c>
      <c r="D67" s="1"/>
    </row>
    <row r="68" spans="1:4" ht="25.5" x14ac:dyDescent="0.2">
      <c r="A68" s="3" t="s">
        <v>466</v>
      </c>
      <c r="B68" s="2" t="s">
        <v>1083</v>
      </c>
      <c r="C68" s="11" t="s">
        <v>677</v>
      </c>
      <c r="D68" s="1"/>
    </row>
    <row r="69" spans="1:4" x14ac:dyDescent="0.2">
      <c r="A69" s="3" t="s">
        <v>1100</v>
      </c>
      <c r="B69" s="2" t="s">
        <v>1102</v>
      </c>
      <c r="C69" s="11" t="s">
        <v>678</v>
      </c>
      <c r="D69" s="1"/>
    </row>
    <row r="70" spans="1:4" x14ac:dyDescent="0.2">
      <c r="A70" s="3" t="s">
        <v>450</v>
      </c>
      <c r="B70" s="2" t="s">
        <v>1102</v>
      </c>
      <c r="C70" s="11" t="s">
        <v>678</v>
      </c>
      <c r="D70" s="1"/>
    </row>
    <row r="71" spans="1:4" x14ac:dyDescent="0.2">
      <c r="A71" s="3" t="s">
        <v>473</v>
      </c>
      <c r="B71" s="2" t="s">
        <v>1102</v>
      </c>
      <c r="C71" s="11" t="s">
        <v>678</v>
      </c>
      <c r="D71" s="1"/>
    </row>
    <row r="72" spans="1:4" x14ac:dyDescent="0.2">
      <c r="A72" s="3" t="s">
        <v>792</v>
      </c>
      <c r="B72" s="2" t="s">
        <v>793</v>
      </c>
      <c r="C72" s="11" t="s">
        <v>680</v>
      </c>
      <c r="D72" s="1"/>
    </row>
    <row r="73" spans="1:4" x14ac:dyDescent="0.2">
      <c r="A73" s="3" t="s">
        <v>797</v>
      </c>
      <c r="B73" s="2" t="s">
        <v>793</v>
      </c>
      <c r="C73" s="11" t="s">
        <v>680</v>
      </c>
      <c r="D73" s="1"/>
    </row>
    <row r="74" spans="1:4" x14ac:dyDescent="0.2">
      <c r="A74" s="3" t="s">
        <v>1080</v>
      </c>
      <c r="B74" s="2" t="s">
        <v>793</v>
      </c>
      <c r="C74" s="11" t="s">
        <v>680</v>
      </c>
      <c r="D74" s="1"/>
    </row>
    <row r="75" spans="1:4" x14ac:dyDescent="0.2">
      <c r="A75" s="3" t="s">
        <v>1082</v>
      </c>
      <c r="B75" s="2" t="s">
        <v>793</v>
      </c>
      <c r="C75" s="11" t="s">
        <v>680</v>
      </c>
      <c r="D75" s="1"/>
    </row>
    <row r="76" spans="1:4" x14ac:dyDescent="0.2">
      <c r="A76" s="3" t="s">
        <v>473</v>
      </c>
      <c r="B76" s="2" t="s">
        <v>793</v>
      </c>
      <c r="C76" s="11" t="s">
        <v>680</v>
      </c>
      <c r="D76" s="1"/>
    </row>
    <row r="77" spans="1:4" x14ac:dyDescent="0.2">
      <c r="A77" s="3" t="s">
        <v>469</v>
      </c>
      <c r="B77" s="2" t="s">
        <v>793</v>
      </c>
      <c r="C77" s="11" t="s">
        <v>680</v>
      </c>
      <c r="D77" s="1"/>
    </row>
    <row r="78" spans="1:4" x14ac:dyDescent="0.2">
      <c r="A78" s="3" t="s">
        <v>477</v>
      </c>
      <c r="B78" s="2" t="s">
        <v>793</v>
      </c>
      <c r="C78" s="11" t="s">
        <v>680</v>
      </c>
      <c r="D78" s="1"/>
    </row>
    <row r="79" spans="1:4" x14ac:dyDescent="0.2">
      <c r="A79" s="3" t="s">
        <v>792</v>
      </c>
      <c r="B79" s="2" t="s">
        <v>186</v>
      </c>
      <c r="C79" s="11" t="s">
        <v>681</v>
      </c>
      <c r="D79" s="1"/>
    </row>
    <row r="80" spans="1:4" x14ac:dyDescent="0.2">
      <c r="A80" s="3" t="s">
        <v>796</v>
      </c>
      <c r="B80" s="2" t="s">
        <v>186</v>
      </c>
      <c r="C80" s="11" t="s">
        <v>681</v>
      </c>
      <c r="D80" s="1"/>
    </row>
    <row r="81" spans="1:4" x14ac:dyDescent="0.2">
      <c r="A81" s="3" t="s">
        <v>1103</v>
      </c>
      <c r="B81" s="2" t="s">
        <v>186</v>
      </c>
      <c r="C81" s="11" t="s">
        <v>681</v>
      </c>
      <c r="D81" s="1"/>
    </row>
    <row r="82" spans="1:4" x14ac:dyDescent="0.2">
      <c r="A82" s="3" t="s">
        <v>1080</v>
      </c>
      <c r="B82" s="2" t="s">
        <v>186</v>
      </c>
      <c r="C82" s="11" t="s">
        <v>681</v>
      </c>
      <c r="D82" s="1"/>
    </row>
    <row r="83" spans="1:4" ht="25.5" x14ac:dyDescent="0.2">
      <c r="A83" s="3" t="s">
        <v>480</v>
      </c>
      <c r="B83" s="2" t="s">
        <v>186</v>
      </c>
      <c r="C83" s="11" t="s">
        <v>681</v>
      </c>
      <c r="D83" s="1"/>
    </row>
    <row r="84" spans="1:4" x14ac:dyDescent="0.2">
      <c r="A84" s="3" t="s">
        <v>792</v>
      </c>
      <c r="B84" s="2" t="s">
        <v>803</v>
      </c>
      <c r="C84" s="11" t="s">
        <v>682</v>
      </c>
      <c r="D84" s="1"/>
    </row>
    <row r="85" spans="1:4" x14ac:dyDescent="0.2">
      <c r="A85" s="3" t="s">
        <v>1084</v>
      </c>
      <c r="B85" s="2" t="s">
        <v>803</v>
      </c>
      <c r="C85" s="11" t="s">
        <v>682</v>
      </c>
      <c r="D85" s="1"/>
    </row>
    <row r="86" spans="1:4" ht="25.5" x14ac:dyDescent="0.2">
      <c r="A86" s="3" t="s">
        <v>454</v>
      </c>
      <c r="B86" s="2" t="s">
        <v>803</v>
      </c>
      <c r="C86" s="11" t="s">
        <v>682</v>
      </c>
      <c r="D86" s="1"/>
    </row>
    <row r="87" spans="1:4" x14ac:dyDescent="0.2">
      <c r="A87" s="3" t="s">
        <v>473</v>
      </c>
      <c r="B87" s="2" t="s">
        <v>803</v>
      </c>
      <c r="C87" s="11" t="s">
        <v>682</v>
      </c>
      <c r="D87" s="1"/>
    </row>
    <row r="88" spans="1:4" x14ac:dyDescent="0.2">
      <c r="A88" s="3" t="s">
        <v>476</v>
      </c>
      <c r="B88" s="2" t="s">
        <v>803</v>
      </c>
      <c r="C88" s="11" t="s">
        <v>682</v>
      </c>
      <c r="D88" s="1"/>
    </row>
    <row r="89" spans="1:4" x14ac:dyDescent="0.2">
      <c r="A89" s="3" t="s">
        <v>782</v>
      </c>
      <c r="B89" s="2" t="s">
        <v>187</v>
      </c>
      <c r="C89" s="11" t="s">
        <v>683</v>
      </c>
      <c r="D89" s="1"/>
    </row>
    <row r="90" spans="1:4" x14ac:dyDescent="0.2">
      <c r="A90" s="3" t="s">
        <v>792</v>
      </c>
      <c r="B90" s="2" t="s">
        <v>187</v>
      </c>
      <c r="C90" s="11" t="s">
        <v>683</v>
      </c>
      <c r="D90" s="1"/>
    </row>
    <row r="91" spans="1:4" x14ac:dyDescent="0.2">
      <c r="A91" s="3" t="s">
        <v>1080</v>
      </c>
      <c r="B91" s="2" t="s">
        <v>187</v>
      </c>
      <c r="C91" s="11" t="s">
        <v>683</v>
      </c>
      <c r="D91" s="1"/>
    </row>
    <row r="92" spans="1:4" x14ac:dyDescent="0.2">
      <c r="A92" s="3" t="s">
        <v>469</v>
      </c>
      <c r="B92" s="2" t="s">
        <v>187</v>
      </c>
      <c r="C92" s="11" t="s">
        <v>683</v>
      </c>
      <c r="D92" s="1"/>
    </row>
    <row r="93" spans="1:4" x14ac:dyDescent="0.2">
      <c r="A93" s="3" t="s">
        <v>471</v>
      </c>
      <c r="B93" s="2" t="s">
        <v>187</v>
      </c>
      <c r="C93" s="11" t="s">
        <v>683</v>
      </c>
      <c r="D93" s="1"/>
    </row>
    <row r="94" spans="1:4" ht="38.25" x14ac:dyDescent="0.2">
      <c r="A94" s="3" t="s">
        <v>467</v>
      </c>
      <c r="B94" s="2" t="s">
        <v>101</v>
      </c>
      <c r="C94" s="11" t="s">
        <v>684</v>
      </c>
      <c r="D94" s="1"/>
    </row>
    <row r="95" spans="1:4" x14ac:dyDescent="0.2">
      <c r="A95" s="3" t="s">
        <v>475</v>
      </c>
      <c r="B95" s="2" t="s">
        <v>101</v>
      </c>
      <c r="C95" s="11" t="s">
        <v>684</v>
      </c>
      <c r="D95" s="1"/>
    </row>
    <row r="96" spans="1:4" x14ac:dyDescent="0.2">
      <c r="A96" s="3" t="s">
        <v>476</v>
      </c>
      <c r="B96" s="2" t="s">
        <v>101</v>
      </c>
      <c r="C96" s="11" t="s">
        <v>684</v>
      </c>
      <c r="D96" s="1"/>
    </row>
    <row r="97" spans="1:4" x14ac:dyDescent="0.2">
      <c r="A97" s="3" t="s">
        <v>792</v>
      </c>
      <c r="B97" s="2" t="s">
        <v>794</v>
      </c>
      <c r="C97" s="11" t="s">
        <v>112</v>
      </c>
      <c r="D97" s="1"/>
    </row>
    <row r="98" spans="1:4" x14ac:dyDescent="0.2">
      <c r="A98" s="3" t="s">
        <v>797</v>
      </c>
      <c r="B98" s="2" t="s">
        <v>794</v>
      </c>
      <c r="C98" s="11" t="s">
        <v>112</v>
      </c>
      <c r="D98" s="1"/>
    </row>
    <row r="99" spans="1:4" x14ac:dyDescent="0.2">
      <c r="A99" s="3" t="s">
        <v>1082</v>
      </c>
      <c r="B99" s="2" t="s">
        <v>794</v>
      </c>
      <c r="C99" s="11" t="s">
        <v>112</v>
      </c>
      <c r="D99" s="1"/>
    </row>
    <row r="100" spans="1:4" x14ac:dyDescent="0.2">
      <c r="A100" s="3" t="s">
        <v>1084</v>
      </c>
      <c r="B100" s="2" t="s">
        <v>794</v>
      </c>
      <c r="C100" s="11" t="s">
        <v>112</v>
      </c>
      <c r="D100" s="1"/>
    </row>
    <row r="101" spans="1:4" x14ac:dyDescent="0.2">
      <c r="A101" s="3" t="s">
        <v>473</v>
      </c>
      <c r="B101" s="2" t="s">
        <v>794</v>
      </c>
      <c r="C101" s="11" t="s">
        <v>112</v>
      </c>
      <c r="D101" s="1"/>
    </row>
    <row r="102" spans="1:4" x14ac:dyDescent="0.2">
      <c r="A102" s="3" t="s">
        <v>792</v>
      </c>
      <c r="B102" s="2" t="s">
        <v>434</v>
      </c>
      <c r="C102" s="21" t="s">
        <v>74</v>
      </c>
      <c r="D102" s="1"/>
    </row>
    <row r="103" spans="1:4" x14ac:dyDescent="0.2">
      <c r="A103" s="3" t="s">
        <v>1080</v>
      </c>
      <c r="B103" s="2" t="s">
        <v>434</v>
      </c>
      <c r="C103" s="21" t="s">
        <v>74</v>
      </c>
      <c r="D103" s="1"/>
    </row>
    <row r="104" spans="1:4" ht="25.5" x14ac:dyDescent="0.2">
      <c r="A104" s="3" t="s">
        <v>449</v>
      </c>
      <c r="B104" s="2" t="s">
        <v>434</v>
      </c>
      <c r="C104" s="21" t="s">
        <v>74</v>
      </c>
      <c r="D104" s="1"/>
    </row>
    <row r="105" spans="1:4" ht="25.5" x14ac:dyDescent="0.2">
      <c r="A105" s="3" t="s">
        <v>480</v>
      </c>
      <c r="B105" s="2" t="s">
        <v>434</v>
      </c>
      <c r="C105" s="21" t="s">
        <v>74</v>
      </c>
      <c r="D105" s="1"/>
    </row>
    <row r="106" spans="1:4" x14ac:dyDescent="0.2">
      <c r="A106" s="3" t="s">
        <v>782</v>
      </c>
      <c r="B106" s="2" t="s">
        <v>108</v>
      </c>
      <c r="C106" s="11" t="s">
        <v>364</v>
      </c>
      <c r="D106" s="1"/>
    </row>
    <row r="107" spans="1:4" x14ac:dyDescent="0.2">
      <c r="A107" s="3" t="s">
        <v>1080</v>
      </c>
      <c r="B107" s="2" t="s">
        <v>108</v>
      </c>
      <c r="C107" s="11" t="s">
        <v>364</v>
      </c>
      <c r="D107" s="1"/>
    </row>
    <row r="108" spans="1:4" x14ac:dyDescent="0.2">
      <c r="A108" s="3" t="s">
        <v>1082</v>
      </c>
      <c r="B108" s="2" t="s">
        <v>108</v>
      </c>
      <c r="C108" s="11" t="s">
        <v>364</v>
      </c>
      <c r="D108" s="1"/>
    </row>
    <row r="109" spans="1:4" ht="63.75" x14ac:dyDescent="0.2">
      <c r="A109" s="3" t="s">
        <v>479</v>
      </c>
      <c r="B109" s="2" t="s">
        <v>108</v>
      </c>
      <c r="C109" s="11" t="s">
        <v>364</v>
      </c>
      <c r="D109" s="1"/>
    </row>
    <row r="110" spans="1:4" ht="25.5" x14ac:dyDescent="0.2">
      <c r="A110" s="3" t="s">
        <v>452</v>
      </c>
      <c r="B110" s="2" t="s">
        <v>453</v>
      </c>
      <c r="C110" s="11" t="s">
        <v>983</v>
      </c>
      <c r="D110" s="1"/>
    </row>
    <row r="111" spans="1:4" ht="25.5" x14ac:dyDescent="0.2">
      <c r="A111" s="3" t="s">
        <v>466</v>
      </c>
      <c r="B111" s="2" t="s">
        <v>453</v>
      </c>
      <c r="C111" s="11" t="s">
        <v>983</v>
      </c>
      <c r="D111" s="1"/>
    </row>
    <row r="112" spans="1:4" x14ac:dyDescent="0.2">
      <c r="A112" s="3" t="s">
        <v>469</v>
      </c>
      <c r="B112" s="2" t="s">
        <v>453</v>
      </c>
      <c r="C112" s="11" t="s">
        <v>983</v>
      </c>
      <c r="D112" s="1"/>
    </row>
    <row r="113" spans="1:4" x14ac:dyDescent="0.2">
      <c r="A113" s="3" t="s">
        <v>782</v>
      </c>
      <c r="B113" s="2" t="s">
        <v>785</v>
      </c>
      <c r="C113" s="11" t="s">
        <v>689</v>
      </c>
      <c r="D113" s="1"/>
    </row>
    <row r="114" spans="1:4" x14ac:dyDescent="0.2">
      <c r="A114" s="3" t="s">
        <v>792</v>
      </c>
      <c r="B114" s="2" t="s">
        <v>785</v>
      </c>
      <c r="C114" s="11" t="s">
        <v>689</v>
      </c>
      <c r="D114" s="1"/>
    </row>
    <row r="115" spans="1:4" x14ac:dyDescent="0.2">
      <c r="A115" s="3" t="s">
        <v>797</v>
      </c>
      <c r="B115" s="2" t="s">
        <v>785</v>
      </c>
      <c r="C115" s="11" t="s">
        <v>689</v>
      </c>
      <c r="D115" s="1"/>
    </row>
    <row r="116" spans="1:4" x14ac:dyDescent="0.2">
      <c r="A116" s="3" t="s">
        <v>469</v>
      </c>
      <c r="B116" s="2" t="s">
        <v>785</v>
      </c>
      <c r="C116" s="11" t="s">
        <v>689</v>
      </c>
      <c r="D116" s="1"/>
    </row>
    <row r="117" spans="1:4" x14ac:dyDescent="0.2">
      <c r="A117" s="3" t="s">
        <v>470</v>
      </c>
      <c r="B117" s="2" t="s">
        <v>785</v>
      </c>
      <c r="C117" s="11" t="s">
        <v>689</v>
      </c>
      <c r="D117" s="1"/>
    </row>
    <row r="118" spans="1:4" ht="25.5" x14ac:dyDescent="0.2">
      <c r="A118" s="3" t="s">
        <v>481</v>
      </c>
      <c r="B118" s="2" t="s">
        <v>785</v>
      </c>
      <c r="C118" s="11" t="s">
        <v>689</v>
      </c>
      <c r="D118" s="1"/>
    </row>
    <row r="119" spans="1:4" x14ac:dyDescent="0.2">
      <c r="A119" s="3" t="s">
        <v>782</v>
      </c>
      <c r="B119" s="2" t="s">
        <v>752</v>
      </c>
      <c r="C119" s="11" t="s">
        <v>690</v>
      </c>
      <c r="D119" s="1"/>
    </row>
    <row r="120" spans="1:4" x14ac:dyDescent="0.2">
      <c r="A120" s="3" t="s">
        <v>792</v>
      </c>
      <c r="B120" s="2" t="s">
        <v>752</v>
      </c>
      <c r="C120" s="11" t="s">
        <v>690</v>
      </c>
      <c r="D120" s="1"/>
    </row>
    <row r="121" spans="1:4" x14ac:dyDescent="0.2">
      <c r="A121" s="3" t="s">
        <v>1080</v>
      </c>
      <c r="B121" s="2" t="s">
        <v>752</v>
      </c>
      <c r="C121" s="11" t="s">
        <v>690</v>
      </c>
      <c r="D121" s="1"/>
    </row>
    <row r="122" spans="1:4" x14ac:dyDescent="0.2">
      <c r="A122" s="3" t="s">
        <v>1082</v>
      </c>
      <c r="B122" s="2" t="s">
        <v>752</v>
      </c>
      <c r="C122" s="11" t="s">
        <v>690</v>
      </c>
      <c r="D122" s="1"/>
    </row>
    <row r="123" spans="1:4" ht="25.5" x14ac:dyDescent="0.2">
      <c r="A123" s="3" t="s">
        <v>1086</v>
      </c>
      <c r="B123" s="2" t="s">
        <v>752</v>
      </c>
      <c r="C123" s="11" t="s">
        <v>690</v>
      </c>
      <c r="D123" s="1"/>
    </row>
    <row r="124" spans="1:4" ht="25.5" x14ac:dyDescent="0.2">
      <c r="A124" s="3" t="s">
        <v>480</v>
      </c>
      <c r="B124" s="2" t="s">
        <v>752</v>
      </c>
      <c r="C124" s="11" t="s">
        <v>690</v>
      </c>
      <c r="D124" s="1"/>
    </row>
    <row r="125" spans="1:4" x14ac:dyDescent="0.2">
      <c r="A125" s="3" t="s">
        <v>797</v>
      </c>
      <c r="B125" s="2" t="s">
        <v>799</v>
      </c>
      <c r="C125" s="11" t="s">
        <v>690</v>
      </c>
      <c r="D125" s="1"/>
    </row>
    <row r="126" spans="1:4" x14ac:dyDescent="0.2">
      <c r="A126" s="3" t="s">
        <v>1084</v>
      </c>
      <c r="B126" s="2" t="s">
        <v>799</v>
      </c>
      <c r="C126" s="11" t="s">
        <v>690</v>
      </c>
      <c r="D126" s="1"/>
    </row>
    <row r="127" spans="1:4" s="5" customFormat="1" ht="25.5" x14ac:dyDescent="0.2">
      <c r="A127" s="3" t="s">
        <v>1086</v>
      </c>
      <c r="B127" s="2" t="s">
        <v>799</v>
      </c>
      <c r="C127" s="11" t="s">
        <v>690</v>
      </c>
      <c r="D127" s="1"/>
    </row>
    <row r="128" spans="1:4" x14ac:dyDescent="0.2">
      <c r="A128" s="3" t="s">
        <v>469</v>
      </c>
      <c r="B128" s="2" t="s">
        <v>799</v>
      </c>
      <c r="C128" s="11" t="s">
        <v>690</v>
      </c>
      <c r="D128" s="1"/>
    </row>
    <row r="129" spans="1:4" x14ac:dyDescent="0.2">
      <c r="A129" s="3" t="s">
        <v>477</v>
      </c>
      <c r="B129" s="2" t="s">
        <v>799</v>
      </c>
      <c r="C129" s="11" t="s">
        <v>690</v>
      </c>
      <c r="D129" s="1"/>
    </row>
    <row r="130" spans="1:4" ht="25.5" x14ac:dyDescent="0.2">
      <c r="A130" s="3" t="s">
        <v>480</v>
      </c>
      <c r="B130" s="2" t="s">
        <v>799</v>
      </c>
      <c r="C130" s="11" t="s">
        <v>690</v>
      </c>
      <c r="D130" s="1"/>
    </row>
    <row r="131" spans="1:4" x14ac:dyDescent="0.2">
      <c r="A131" s="3" t="s">
        <v>482</v>
      </c>
      <c r="B131" s="2" t="s">
        <v>799</v>
      </c>
      <c r="C131" s="11" t="s">
        <v>690</v>
      </c>
      <c r="D131" s="1"/>
    </row>
    <row r="132" spans="1:4" ht="22.5" x14ac:dyDescent="0.2">
      <c r="A132" s="3" t="s">
        <v>1104</v>
      </c>
      <c r="B132" s="2" t="s">
        <v>1105</v>
      </c>
      <c r="C132" s="11" t="s">
        <v>691</v>
      </c>
      <c r="D132" s="1"/>
    </row>
    <row r="133" spans="1:4" ht="22.5" x14ac:dyDescent="0.2">
      <c r="A133" s="3" t="s">
        <v>1079</v>
      </c>
      <c r="B133" s="2" t="s">
        <v>1105</v>
      </c>
      <c r="C133" s="11" t="s">
        <v>691</v>
      </c>
      <c r="D133" s="1"/>
    </row>
    <row r="134" spans="1:4" ht="22.5" x14ac:dyDescent="0.2">
      <c r="A134" s="3" t="s">
        <v>1080</v>
      </c>
      <c r="B134" s="2" t="s">
        <v>1105</v>
      </c>
      <c r="C134" s="11" t="s">
        <v>691</v>
      </c>
      <c r="D134" s="1"/>
    </row>
    <row r="135" spans="1:4" ht="22.5" x14ac:dyDescent="0.2">
      <c r="A135" s="3" t="s">
        <v>450</v>
      </c>
      <c r="B135" s="2" t="s">
        <v>1105</v>
      </c>
      <c r="C135" s="11" t="s">
        <v>691</v>
      </c>
      <c r="D135" s="1"/>
    </row>
    <row r="136" spans="1:4" ht="22.5" x14ac:dyDescent="0.2">
      <c r="A136" s="3" t="s">
        <v>476</v>
      </c>
      <c r="B136" s="2" t="s">
        <v>1105</v>
      </c>
      <c r="C136" s="11" t="s">
        <v>691</v>
      </c>
      <c r="D136" s="1"/>
    </row>
    <row r="137" spans="1:4" x14ac:dyDescent="0.2">
      <c r="A137" s="3" t="s">
        <v>792</v>
      </c>
      <c r="B137" s="2" t="s">
        <v>751</v>
      </c>
      <c r="C137" s="11" t="s">
        <v>23</v>
      </c>
      <c r="D137" s="1"/>
    </row>
    <row r="138" spans="1:4" x14ac:dyDescent="0.2">
      <c r="A138" s="3" t="s">
        <v>797</v>
      </c>
      <c r="B138" s="2" t="s">
        <v>751</v>
      </c>
      <c r="C138" s="11" t="s">
        <v>23</v>
      </c>
      <c r="D138" s="1"/>
    </row>
    <row r="139" spans="1:4" x14ac:dyDescent="0.2">
      <c r="A139" s="3" t="s">
        <v>1080</v>
      </c>
      <c r="B139" s="2" t="s">
        <v>751</v>
      </c>
      <c r="C139" s="11" t="s">
        <v>23</v>
      </c>
      <c r="D139" s="1"/>
    </row>
    <row r="140" spans="1:4" x14ac:dyDescent="0.2">
      <c r="A140" s="3" t="s">
        <v>1082</v>
      </c>
      <c r="B140" s="2" t="s">
        <v>751</v>
      </c>
      <c r="C140" s="11" t="s">
        <v>23</v>
      </c>
      <c r="D140" s="1"/>
    </row>
    <row r="141" spans="1:4" x14ac:dyDescent="0.2">
      <c r="A141" s="3" t="s">
        <v>473</v>
      </c>
      <c r="B141" s="2" t="s">
        <v>751</v>
      </c>
      <c r="C141" s="11" t="s">
        <v>23</v>
      </c>
      <c r="D141" s="1"/>
    </row>
    <row r="142" spans="1:4" x14ac:dyDescent="0.2">
      <c r="A142" s="3" t="s">
        <v>469</v>
      </c>
      <c r="B142" s="2" t="s">
        <v>751</v>
      </c>
      <c r="C142" s="11" t="s">
        <v>23</v>
      </c>
      <c r="D142" s="1"/>
    </row>
    <row r="143" spans="1:4" x14ac:dyDescent="0.2">
      <c r="A143" s="3" t="s">
        <v>476</v>
      </c>
      <c r="B143" s="2" t="s">
        <v>751</v>
      </c>
      <c r="C143" s="11" t="s">
        <v>23</v>
      </c>
      <c r="D143" s="1"/>
    </row>
    <row r="144" spans="1:4" x14ac:dyDescent="0.2">
      <c r="A144" s="3" t="s">
        <v>782</v>
      </c>
      <c r="B144" s="2" t="s">
        <v>740</v>
      </c>
      <c r="C144" s="11" t="s">
        <v>996</v>
      </c>
      <c r="D144" s="1"/>
    </row>
    <row r="145" spans="1:4" x14ac:dyDescent="0.2">
      <c r="A145" s="3" t="s">
        <v>797</v>
      </c>
      <c r="B145" s="2" t="s">
        <v>740</v>
      </c>
      <c r="C145" s="11" t="s">
        <v>996</v>
      </c>
      <c r="D145" s="1"/>
    </row>
    <row r="146" spans="1:4" x14ac:dyDescent="0.2">
      <c r="A146" s="3" t="s">
        <v>1084</v>
      </c>
      <c r="B146" s="2" t="s">
        <v>740</v>
      </c>
      <c r="C146" s="11" t="s">
        <v>996</v>
      </c>
      <c r="D146" s="1"/>
    </row>
    <row r="147" spans="1:4" x14ac:dyDescent="0.2">
      <c r="A147" s="3" t="s">
        <v>473</v>
      </c>
      <c r="B147" s="2" t="s">
        <v>740</v>
      </c>
      <c r="C147" s="11" t="s">
        <v>996</v>
      </c>
      <c r="D147" s="1"/>
    </row>
    <row r="148" spans="1:4" x14ac:dyDescent="0.2">
      <c r="A148" s="3" t="s">
        <v>469</v>
      </c>
      <c r="B148" s="2" t="s">
        <v>740</v>
      </c>
      <c r="C148" s="11" t="s">
        <v>996</v>
      </c>
      <c r="D148" s="1"/>
    </row>
    <row r="149" spans="1:4" x14ac:dyDescent="0.2">
      <c r="A149" s="3" t="s">
        <v>476</v>
      </c>
      <c r="B149" s="2" t="s">
        <v>740</v>
      </c>
      <c r="C149" s="11" t="s">
        <v>996</v>
      </c>
      <c r="D149" s="1"/>
    </row>
    <row r="150" spans="1:4" x14ac:dyDescent="0.2">
      <c r="A150" s="3" t="s">
        <v>782</v>
      </c>
      <c r="B150" s="2" t="s">
        <v>409</v>
      </c>
      <c r="C150" s="11" t="s">
        <v>694</v>
      </c>
      <c r="D150" s="1"/>
    </row>
    <row r="151" spans="1:4" x14ac:dyDescent="0.2">
      <c r="A151" s="3" t="s">
        <v>797</v>
      </c>
      <c r="B151" s="2" t="s">
        <v>409</v>
      </c>
      <c r="C151" s="11" t="s">
        <v>694</v>
      </c>
      <c r="D151" s="1"/>
    </row>
    <row r="152" spans="1:4" x14ac:dyDescent="0.2">
      <c r="A152" s="3" t="s">
        <v>1084</v>
      </c>
      <c r="B152" s="2" t="s">
        <v>409</v>
      </c>
      <c r="C152" s="11" t="s">
        <v>694</v>
      </c>
      <c r="D152" s="1"/>
    </row>
    <row r="153" spans="1:4" x14ac:dyDescent="0.2">
      <c r="A153" s="3" t="s">
        <v>473</v>
      </c>
      <c r="B153" s="2" t="s">
        <v>409</v>
      </c>
      <c r="C153" s="11" t="s">
        <v>694</v>
      </c>
      <c r="D153" s="1"/>
    </row>
    <row r="154" spans="1:4" x14ac:dyDescent="0.2">
      <c r="A154" s="3" t="s">
        <v>469</v>
      </c>
      <c r="B154" s="2" t="s">
        <v>409</v>
      </c>
      <c r="C154" s="11" t="s">
        <v>694</v>
      </c>
      <c r="D154" s="1"/>
    </row>
    <row r="155" spans="1:4" x14ac:dyDescent="0.2">
      <c r="A155" s="3" t="s">
        <v>782</v>
      </c>
      <c r="B155" s="2" t="s">
        <v>786</v>
      </c>
      <c r="C155" s="11" t="s">
        <v>695</v>
      </c>
      <c r="D155" s="1"/>
    </row>
    <row r="156" spans="1:4" x14ac:dyDescent="0.2">
      <c r="A156" s="3" t="s">
        <v>1080</v>
      </c>
      <c r="B156" s="2" t="s">
        <v>786</v>
      </c>
      <c r="C156" s="11" t="s">
        <v>695</v>
      </c>
      <c r="D156" s="1"/>
    </row>
    <row r="157" spans="1:4" ht="25.5" x14ac:dyDescent="0.2">
      <c r="A157" s="3" t="s">
        <v>446</v>
      </c>
      <c r="B157" s="2" t="s">
        <v>786</v>
      </c>
      <c r="C157" s="11" t="s">
        <v>695</v>
      </c>
      <c r="D157" s="1"/>
    </row>
    <row r="158" spans="1:4" x14ac:dyDescent="0.2">
      <c r="A158" s="3" t="s">
        <v>450</v>
      </c>
      <c r="B158" s="2" t="s">
        <v>786</v>
      </c>
      <c r="C158" s="11" t="s">
        <v>695</v>
      </c>
      <c r="D158" s="1"/>
    </row>
    <row r="159" spans="1:4" x14ac:dyDescent="0.2">
      <c r="A159" s="3" t="s">
        <v>471</v>
      </c>
      <c r="B159" s="2" t="s">
        <v>786</v>
      </c>
      <c r="C159" s="11" t="s">
        <v>695</v>
      </c>
      <c r="D159" s="1"/>
    </row>
    <row r="160" spans="1:4" x14ac:dyDescent="0.2">
      <c r="A160" s="3" t="s">
        <v>792</v>
      </c>
      <c r="B160" s="2" t="s">
        <v>779</v>
      </c>
      <c r="C160" s="11" t="s">
        <v>714</v>
      </c>
      <c r="D160" s="1"/>
    </row>
    <row r="161" spans="1:4" x14ac:dyDescent="0.2">
      <c r="A161" s="3" t="s">
        <v>797</v>
      </c>
      <c r="B161" s="2" t="s">
        <v>779</v>
      </c>
      <c r="C161" s="11" t="s">
        <v>714</v>
      </c>
      <c r="D161" s="1"/>
    </row>
    <row r="162" spans="1:4" x14ac:dyDescent="0.2">
      <c r="A162" s="3" t="s">
        <v>1080</v>
      </c>
      <c r="B162" s="2" t="s">
        <v>779</v>
      </c>
      <c r="C162" s="11" t="s">
        <v>714</v>
      </c>
      <c r="D162" s="1"/>
    </row>
    <row r="163" spans="1:4" ht="25.5" x14ac:dyDescent="0.2">
      <c r="A163" s="3" t="s">
        <v>446</v>
      </c>
      <c r="B163" s="2" t="s">
        <v>779</v>
      </c>
      <c r="C163" s="11" t="s">
        <v>714</v>
      </c>
      <c r="D163" s="1"/>
    </row>
    <row r="164" spans="1:4" x14ac:dyDescent="0.2">
      <c r="A164" s="3" t="s">
        <v>450</v>
      </c>
      <c r="B164" s="2" t="s">
        <v>779</v>
      </c>
      <c r="C164" s="11" t="s">
        <v>714</v>
      </c>
      <c r="D164" s="1"/>
    </row>
    <row r="165" spans="1:4" x14ac:dyDescent="0.2">
      <c r="A165" s="3" t="s">
        <v>782</v>
      </c>
      <c r="B165" s="2" t="s">
        <v>787</v>
      </c>
      <c r="C165" s="11" t="s">
        <v>729</v>
      </c>
      <c r="D165" s="1"/>
    </row>
    <row r="166" spans="1:4" x14ac:dyDescent="0.2">
      <c r="A166" s="3" t="s">
        <v>792</v>
      </c>
      <c r="B166" s="2" t="s">
        <v>787</v>
      </c>
      <c r="C166" s="11" t="s">
        <v>729</v>
      </c>
      <c r="D166" s="1"/>
    </row>
    <row r="167" spans="1:4" x14ac:dyDescent="0.2">
      <c r="A167" s="3" t="s">
        <v>1080</v>
      </c>
      <c r="B167" s="2" t="s">
        <v>787</v>
      </c>
      <c r="C167" s="11" t="s">
        <v>729</v>
      </c>
      <c r="D167" s="1"/>
    </row>
    <row r="168" spans="1:4" ht="63.75" x14ac:dyDescent="0.2">
      <c r="A168" s="3" t="s">
        <v>479</v>
      </c>
      <c r="B168" s="2" t="s">
        <v>787</v>
      </c>
      <c r="C168" s="11" t="s">
        <v>729</v>
      </c>
      <c r="D168" s="1"/>
    </row>
    <row r="169" spans="1:4" ht="25.5" x14ac:dyDescent="0.2">
      <c r="A169" s="3" t="s">
        <v>480</v>
      </c>
      <c r="B169" s="2" t="s">
        <v>787</v>
      </c>
      <c r="C169" s="11" t="s">
        <v>729</v>
      </c>
      <c r="D169" s="1"/>
    </row>
    <row r="170" spans="1:4" x14ac:dyDescent="0.2">
      <c r="A170" s="3" t="s">
        <v>1080</v>
      </c>
      <c r="B170" s="2" t="s">
        <v>1081</v>
      </c>
      <c r="C170" s="11" t="s">
        <v>716</v>
      </c>
      <c r="D170" s="1"/>
    </row>
    <row r="171" spans="1:4" ht="25.5" x14ac:dyDescent="0.2">
      <c r="A171" s="3" t="s">
        <v>452</v>
      </c>
      <c r="B171" s="2" t="s">
        <v>1081</v>
      </c>
      <c r="C171" s="11" t="s">
        <v>716</v>
      </c>
      <c r="D171" s="1"/>
    </row>
    <row r="172" spans="1:4" ht="25.5" x14ac:dyDescent="0.2">
      <c r="A172" s="3" t="s">
        <v>454</v>
      </c>
      <c r="B172" s="2" t="s">
        <v>1081</v>
      </c>
      <c r="C172" s="11" t="s">
        <v>716</v>
      </c>
      <c r="D172" s="1"/>
    </row>
    <row r="173" spans="1:4" ht="25.5" x14ac:dyDescent="0.2">
      <c r="A173" s="3" t="s">
        <v>466</v>
      </c>
      <c r="B173" s="2" t="s">
        <v>1081</v>
      </c>
      <c r="C173" s="11" t="s">
        <v>716</v>
      </c>
      <c r="D173" s="1"/>
    </row>
    <row r="174" spans="1:4" x14ac:dyDescent="0.2">
      <c r="A174" s="3" t="s">
        <v>792</v>
      </c>
      <c r="B174" s="2" t="s">
        <v>567</v>
      </c>
      <c r="C174" s="11" t="s">
        <v>717</v>
      </c>
      <c r="D174" s="1"/>
    </row>
    <row r="175" spans="1:4" x14ac:dyDescent="0.2">
      <c r="A175" s="3" t="s">
        <v>1100</v>
      </c>
      <c r="B175" s="2" t="s">
        <v>567</v>
      </c>
      <c r="C175" s="11" t="s">
        <v>717</v>
      </c>
      <c r="D175" s="1"/>
    </row>
    <row r="176" spans="1:4" ht="25.5" x14ac:dyDescent="0.2">
      <c r="A176" s="3" t="s">
        <v>446</v>
      </c>
      <c r="B176" s="2" t="s">
        <v>567</v>
      </c>
      <c r="C176" s="11" t="s">
        <v>717</v>
      </c>
      <c r="D176" s="1"/>
    </row>
    <row r="177" spans="1:4" x14ac:dyDescent="0.2">
      <c r="A177" s="3" t="s">
        <v>469</v>
      </c>
      <c r="B177" s="2" t="s">
        <v>567</v>
      </c>
      <c r="C177" s="11" t="s">
        <v>717</v>
      </c>
      <c r="D177" s="1"/>
    </row>
    <row r="178" spans="1:4" ht="25.5" x14ac:dyDescent="0.2">
      <c r="A178" s="3" t="s">
        <v>446</v>
      </c>
      <c r="B178" s="2" t="s">
        <v>6</v>
      </c>
      <c r="C178" s="11" t="s">
        <v>814</v>
      </c>
      <c r="D178" s="1"/>
    </row>
    <row r="179" spans="1:4" ht="25.5" x14ac:dyDescent="0.2">
      <c r="A179" s="3" t="s">
        <v>480</v>
      </c>
      <c r="B179" s="2" t="s">
        <v>6</v>
      </c>
      <c r="C179" s="11" t="s">
        <v>814</v>
      </c>
      <c r="D179" s="1"/>
    </row>
    <row r="180" spans="1:4" x14ac:dyDescent="0.2">
      <c r="A180" s="3" t="s">
        <v>797</v>
      </c>
      <c r="B180" s="2" t="s">
        <v>1114</v>
      </c>
      <c r="C180" s="11" t="s">
        <v>817</v>
      </c>
      <c r="D180" s="1"/>
    </row>
    <row r="181" spans="1:4" x14ac:dyDescent="0.2">
      <c r="A181" s="3" t="s">
        <v>1080</v>
      </c>
      <c r="B181" s="2" t="s">
        <v>1114</v>
      </c>
      <c r="C181" s="11" t="s">
        <v>817</v>
      </c>
      <c r="D181" s="1"/>
    </row>
    <row r="182" spans="1:4" ht="25.5" x14ac:dyDescent="0.2">
      <c r="A182" s="3" t="s">
        <v>446</v>
      </c>
      <c r="B182" s="2" t="s">
        <v>1114</v>
      </c>
      <c r="C182" s="11" t="s">
        <v>817</v>
      </c>
      <c r="D182" s="1"/>
    </row>
    <row r="183" spans="1:4" x14ac:dyDescent="0.2">
      <c r="A183" s="3" t="s">
        <v>469</v>
      </c>
      <c r="B183" s="2" t="s">
        <v>1114</v>
      </c>
      <c r="C183" s="11" t="s">
        <v>817</v>
      </c>
      <c r="D183" s="1"/>
    </row>
    <row r="184" spans="1:4" x14ac:dyDescent="0.2">
      <c r="A184" s="3" t="s">
        <v>792</v>
      </c>
      <c r="B184" s="2" t="s">
        <v>119</v>
      </c>
      <c r="C184" s="11" t="s">
        <v>398</v>
      </c>
      <c r="D184" s="1"/>
    </row>
    <row r="185" spans="1:4" x14ac:dyDescent="0.2">
      <c r="A185" s="3" t="s">
        <v>1080</v>
      </c>
      <c r="B185" s="2" t="s">
        <v>119</v>
      </c>
      <c r="C185" s="11" t="s">
        <v>398</v>
      </c>
      <c r="D185" s="1"/>
    </row>
    <row r="186" spans="1:4" ht="25.5" x14ac:dyDescent="0.2">
      <c r="A186" s="3" t="s">
        <v>1086</v>
      </c>
      <c r="B186" s="2" t="s">
        <v>119</v>
      </c>
      <c r="C186" s="11" t="s">
        <v>398</v>
      </c>
      <c r="D186" s="1"/>
    </row>
    <row r="187" spans="1:4" x14ac:dyDescent="0.2">
      <c r="A187" s="3" t="s">
        <v>792</v>
      </c>
      <c r="B187" s="2" t="s">
        <v>1111</v>
      </c>
      <c r="C187" s="11" t="s">
        <v>820</v>
      </c>
      <c r="D187" s="1"/>
    </row>
    <row r="188" spans="1:4" x14ac:dyDescent="0.2">
      <c r="A188" s="3" t="s">
        <v>797</v>
      </c>
      <c r="B188" s="2" t="s">
        <v>1111</v>
      </c>
      <c r="C188" s="11" t="s">
        <v>820</v>
      </c>
      <c r="D188" s="1"/>
    </row>
    <row r="189" spans="1:4" x14ac:dyDescent="0.2">
      <c r="A189" s="3" t="s">
        <v>1084</v>
      </c>
      <c r="B189" s="2" t="s">
        <v>1111</v>
      </c>
      <c r="C189" s="11" t="s">
        <v>820</v>
      </c>
      <c r="D189" s="1"/>
    </row>
    <row r="190" spans="1:4" ht="25.5" x14ac:dyDescent="0.2">
      <c r="A190" s="3" t="s">
        <v>449</v>
      </c>
      <c r="B190" s="2" t="s">
        <v>1111</v>
      </c>
      <c r="C190" s="11" t="s">
        <v>820</v>
      </c>
      <c r="D190" s="1"/>
    </row>
    <row r="191" spans="1:4" ht="25.5" x14ac:dyDescent="0.2">
      <c r="A191" s="3" t="s">
        <v>480</v>
      </c>
      <c r="B191" s="2" t="s">
        <v>1111</v>
      </c>
      <c r="C191" s="11" t="s">
        <v>820</v>
      </c>
      <c r="D191" s="1"/>
    </row>
    <row r="192" spans="1:4" ht="25.5" x14ac:dyDescent="0.2">
      <c r="A192" s="3" t="s">
        <v>454</v>
      </c>
      <c r="B192" s="2" t="s">
        <v>465</v>
      </c>
      <c r="C192" s="11" t="s">
        <v>405</v>
      </c>
      <c r="D192" s="1"/>
    </row>
    <row r="193" spans="1:4" ht="25.5" x14ac:dyDescent="0.2">
      <c r="A193" s="3" t="s">
        <v>466</v>
      </c>
      <c r="B193" s="2" t="s">
        <v>465</v>
      </c>
      <c r="C193" s="11" t="s">
        <v>405</v>
      </c>
      <c r="D193" s="1"/>
    </row>
    <row r="194" spans="1:4" ht="22.5" x14ac:dyDescent="0.2">
      <c r="A194" s="3" t="s">
        <v>473</v>
      </c>
      <c r="B194" s="2" t="s">
        <v>465</v>
      </c>
      <c r="C194" s="11" t="s">
        <v>405</v>
      </c>
      <c r="D194" s="1"/>
    </row>
    <row r="195" spans="1:4" ht="63.75" x14ac:dyDescent="0.2">
      <c r="A195" s="3" t="s">
        <v>479</v>
      </c>
      <c r="B195" s="2" t="s">
        <v>465</v>
      </c>
      <c r="C195" s="11" t="s">
        <v>405</v>
      </c>
      <c r="D195" s="1"/>
    </row>
    <row r="196" spans="1:4" ht="25.5" x14ac:dyDescent="0.2">
      <c r="A196" s="3" t="s">
        <v>481</v>
      </c>
      <c r="B196" s="2" t="s">
        <v>465</v>
      </c>
      <c r="C196" s="11" t="s">
        <v>405</v>
      </c>
      <c r="D196" s="1"/>
    </row>
    <row r="197" spans="1:4" x14ac:dyDescent="0.2">
      <c r="A197" s="3" t="s">
        <v>797</v>
      </c>
      <c r="B197" s="2" t="s">
        <v>114</v>
      </c>
      <c r="C197" s="11" t="s">
        <v>822</v>
      </c>
      <c r="D197" s="1"/>
    </row>
    <row r="198" spans="1:4" x14ac:dyDescent="0.2">
      <c r="A198" s="3" t="s">
        <v>1084</v>
      </c>
      <c r="B198" s="2" t="s">
        <v>114</v>
      </c>
      <c r="C198" s="11" t="s">
        <v>822</v>
      </c>
      <c r="D198" s="1"/>
    </row>
    <row r="199" spans="1:4" ht="25.5" x14ac:dyDescent="0.2">
      <c r="A199" s="3" t="s">
        <v>466</v>
      </c>
      <c r="B199" s="2" t="s">
        <v>114</v>
      </c>
      <c r="C199" s="11" t="s">
        <v>822</v>
      </c>
      <c r="D199" s="1"/>
    </row>
    <row r="200" spans="1:4" x14ac:dyDescent="0.2">
      <c r="A200" s="3" t="s">
        <v>473</v>
      </c>
      <c r="B200" s="2" t="s">
        <v>114</v>
      </c>
      <c r="C200" s="11" t="s">
        <v>822</v>
      </c>
      <c r="D200" s="1"/>
    </row>
    <row r="201" spans="1:4" x14ac:dyDescent="0.2">
      <c r="A201" s="3" t="s">
        <v>469</v>
      </c>
      <c r="B201" s="2" t="s">
        <v>114</v>
      </c>
      <c r="C201" s="11" t="s">
        <v>822</v>
      </c>
      <c r="D201" s="1"/>
    </row>
    <row r="202" spans="1:4" ht="25.5" x14ac:dyDescent="0.2">
      <c r="A202" s="3" t="s">
        <v>478</v>
      </c>
      <c r="B202" s="2" t="s">
        <v>114</v>
      </c>
      <c r="C202" s="11" t="s">
        <v>822</v>
      </c>
      <c r="D202" s="1"/>
    </row>
    <row r="203" spans="1:4" ht="25.5" x14ac:dyDescent="0.2">
      <c r="A203" s="3" t="s">
        <v>481</v>
      </c>
      <c r="B203" s="2" t="s">
        <v>114</v>
      </c>
      <c r="C203" s="11" t="s">
        <v>822</v>
      </c>
      <c r="D203" s="1"/>
    </row>
    <row r="204" spans="1:4" ht="25.5" x14ac:dyDescent="0.2">
      <c r="A204" s="3" t="s">
        <v>446</v>
      </c>
      <c r="B204" s="2" t="s">
        <v>448</v>
      </c>
      <c r="C204" s="11" t="s">
        <v>881</v>
      </c>
      <c r="D204" s="1"/>
    </row>
    <row r="205" spans="1:4" ht="25.5" x14ac:dyDescent="0.2">
      <c r="A205" s="3" t="s">
        <v>480</v>
      </c>
      <c r="B205" s="2" t="s">
        <v>448</v>
      </c>
      <c r="C205" s="11" t="s">
        <v>881</v>
      </c>
      <c r="D205" s="1"/>
    </row>
    <row r="206" spans="1:4" x14ac:dyDescent="0.2">
      <c r="A206" s="3" t="s">
        <v>797</v>
      </c>
      <c r="B206" s="2" t="s">
        <v>800</v>
      </c>
      <c r="C206" s="11" t="s">
        <v>823</v>
      </c>
      <c r="D206" s="1"/>
    </row>
    <row r="207" spans="1:4" x14ac:dyDescent="0.2">
      <c r="A207" s="3" t="s">
        <v>1084</v>
      </c>
      <c r="B207" s="2" t="s">
        <v>800</v>
      </c>
      <c r="C207" s="11" t="s">
        <v>823</v>
      </c>
      <c r="D207" s="1"/>
    </row>
    <row r="208" spans="1:4" ht="25.5" x14ac:dyDescent="0.2">
      <c r="A208" s="3" t="s">
        <v>1086</v>
      </c>
      <c r="B208" s="2" t="s">
        <v>800</v>
      </c>
      <c r="C208" s="11" t="s">
        <v>823</v>
      </c>
      <c r="D208" s="1"/>
    </row>
    <row r="209" spans="1:4" x14ac:dyDescent="0.2">
      <c r="A209" s="3" t="s">
        <v>469</v>
      </c>
      <c r="B209" s="2" t="s">
        <v>800</v>
      </c>
      <c r="C209" s="11" t="s">
        <v>823</v>
      </c>
      <c r="D209" s="1"/>
    </row>
    <row r="210" spans="1:4" x14ac:dyDescent="0.2">
      <c r="A210" s="3" t="s">
        <v>797</v>
      </c>
      <c r="B210" s="2" t="s">
        <v>351</v>
      </c>
      <c r="C210" s="11" t="s">
        <v>824</v>
      </c>
      <c r="D210" s="1"/>
    </row>
    <row r="211" spans="1:4" x14ac:dyDescent="0.2">
      <c r="A211" s="3" t="s">
        <v>1084</v>
      </c>
      <c r="B211" s="2" t="s">
        <v>351</v>
      </c>
      <c r="C211" s="11" t="s">
        <v>824</v>
      </c>
      <c r="D211" s="1"/>
    </row>
    <row r="212" spans="1:4" x14ac:dyDescent="0.2">
      <c r="A212" s="3" t="s">
        <v>450</v>
      </c>
      <c r="B212" s="2" t="s">
        <v>351</v>
      </c>
      <c r="C212" s="11" t="s">
        <v>824</v>
      </c>
      <c r="D212" s="1"/>
    </row>
    <row r="213" spans="1:4" x14ac:dyDescent="0.2">
      <c r="A213" s="3" t="s">
        <v>469</v>
      </c>
      <c r="B213" s="2" t="s">
        <v>351</v>
      </c>
      <c r="C213" s="11" t="s">
        <v>824</v>
      </c>
      <c r="D213" s="1"/>
    </row>
    <row r="214" spans="1:4" x14ac:dyDescent="0.2">
      <c r="A214" s="3" t="s">
        <v>482</v>
      </c>
      <c r="B214" s="2" t="s">
        <v>351</v>
      </c>
      <c r="C214" s="11" t="s">
        <v>824</v>
      </c>
      <c r="D214" s="1"/>
    </row>
    <row r="215" spans="1:4" x14ac:dyDescent="0.2">
      <c r="A215" s="3" t="s">
        <v>792</v>
      </c>
      <c r="B215" s="2" t="s">
        <v>795</v>
      </c>
      <c r="C215" s="11" t="s">
        <v>827</v>
      </c>
      <c r="D215" s="1"/>
    </row>
    <row r="216" spans="1:4" x14ac:dyDescent="0.2">
      <c r="A216" s="3" t="s">
        <v>797</v>
      </c>
      <c r="B216" s="2" t="s">
        <v>795</v>
      </c>
      <c r="C216" s="11" t="s">
        <v>827</v>
      </c>
      <c r="D216" s="1"/>
    </row>
    <row r="217" spans="1:4" x14ac:dyDescent="0.2">
      <c r="A217" s="3" t="s">
        <v>1080</v>
      </c>
      <c r="B217" s="2" t="s">
        <v>795</v>
      </c>
      <c r="C217" s="11" t="s">
        <v>827</v>
      </c>
      <c r="D217" s="1"/>
    </row>
    <row r="218" spans="1:4" ht="25.5" x14ac:dyDescent="0.2">
      <c r="A218" s="3" t="s">
        <v>446</v>
      </c>
      <c r="B218" s="2" t="s">
        <v>795</v>
      </c>
      <c r="C218" s="11" t="s">
        <v>827</v>
      </c>
      <c r="D218" s="1"/>
    </row>
    <row r="219" spans="1:4" x14ac:dyDescent="0.2">
      <c r="A219" s="3" t="s">
        <v>450</v>
      </c>
      <c r="B219" s="2" t="s">
        <v>795</v>
      </c>
      <c r="C219" s="11" t="s">
        <v>827</v>
      </c>
      <c r="D219" s="1"/>
    </row>
    <row r="220" spans="1:4" x14ac:dyDescent="0.2">
      <c r="A220" s="65" t="s">
        <v>1080</v>
      </c>
      <c r="B220" s="62" t="s">
        <v>1223</v>
      </c>
      <c r="C220" s="10" t="s">
        <v>1225</v>
      </c>
      <c r="D220" s="63" t="s">
        <v>1233</v>
      </c>
    </row>
    <row r="221" spans="1:4" ht="25.5" x14ac:dyDescent="0.2">
      <c r="A221" s="65" t="s">
        <v>446</v>
      </c>
      <c r="B221" s="62" t="s">
        <v>1223</v>
      </c>
      <c r="C221" s="10" t="s">
        <v>1225</v>
      </c>
      <c r="D221" s="63" t="s">
        <v>1233</v>
      </c>
    </row>
    <row r="222" spans="1:4" x14ac:dyDescent="0.2">
      <c r="A222" s="65" t="s">
        <v>1231</v>
      </c>
      <c r="B222" s="62" t="s">
        <v>1223</v>
      </c>
      <c r="C222" s="10" t="s">
        <v>1225</v>
      </c>
      <c r="D222" s="63" t="s">
        <v>1232</v>
      </c>
    </row>
    <row r="223" spans="1:4" x14ac:dyDescent="0.2">
      <c r="A223" s="3" t="s">
        <v>797</v>
      </c>
      <c r="B223" s="2" t="s">
        <v>1112</v>
      </c>
      <c r="C223" s="11" t="s">
        <v>828</v>
      </c>
      <c r="D223" s="1"/>
    </row>
    <row r="224" spans="1:4" ht="25.5" x14ac:dyDescent="0.2">
      <c r="A224" s="3" t="s">
        <v>452</v>
      </c>
      <c r="B224" s="2" t="s">
        <v>1112</v>
      </c>
      <c r="C224" s="11" t="s">
        <v>828</v>
      </c>
      <c r="D224" s="1"/>
    </row>
    <row r="225" spans="1:4" x14ac:dyDescent="0.2">
      <c r="A225" s="3" t="s">
        <v>473</v>
      </c>
      <c r="B225" s="2" t="s">
        <v>1112</v>
      </c>
      <c r="C225" s="11" t="s">
        <v>828</v>
      </c>
      <c r="D225" s="1"/>
    </row>
    <row r="226" spans="1:4" x14ac:dyDescent="0.2">
      <c r="A226" s="3" t="s">
        <v>469</v>
      </c>
      <c r="B226" s="2" t="s">
        <v>1112</v>
      </c>
      <c r="C226" s="11" t="s">
        <v>828</v>
      </c>
      <c r="D226" s="1"/>
    </row>
    <row r="227" spans="1:4" ht="22.5" x14ac:dyDescent="0.2">
      <c r="A227" s="3" t="s">
        <v>797</v>
      </c>
      <c r="B227" s="2" t="s">
        <v>801</v>
      </c>
      <c r="C227" s="11" t="s">
        <v>833</v>
      </c>
      <c r="D227" s="1"/>
    </row>
    <row r="228" spans="1:4" ht="22.5" x14ac:dyDescent="0.2">
      <c r="A228" s="3" t="s">
        <v>1084</v>
      </c>
      <c r="B228" s="2" t="s">
        <v>801</v>
      </c>
      <c r="C228" s="11" t="s">
        <v>833</v>
      </c>
      <c r="D228" s="1"/>
    </row>
    <row r="229" spans="1:4" ht="22.5" x14ac:dyDescent="0.2">
      <c r="A229" s="3" t="s">
        <v>473</v>
      </c>
      <c r="B229" s="2" t="s">
        <v>801</v>
      </c>
      <c r="C229" s="11" t="s">
        <v>833</v>
      </c>
      <c r="D229" s="1"/>
    </row>
    <row r="230" spans="1:4" x14ac:dyDescent="0.2">
      <c r="A230" s="3" t="s">
        <v>797</v>
      </c>
      <c r="B230" s="2" t="s">
        <v>802</v>
      </c>
      <c r="C230" s="11" t="s">
        <v>834</v>
      </c>
      <c r="D230" s="1"/>
    </row>
    <row r="231" spans="1:4" x14ac:dyDescent="0.2">
      <c r="A231" s="3" t="s">
        <v>473</v>
      </c>
      <c r="B231" s="2" t="s">
        <v>802</v>
      </c>
      <c r="C231" s="11" t="s">
        <v>834</v>
      </c>
      <c r="D231" s="1"/>
    </row>
    <row r="232" spans="1:4" x14ac:dyDescent="0.2">
      <c r="A232" s="3" t="s">
        <v>469</v>
      </c>
      <c r="B232" s="2" t="s">
        <v>802</v>
      </c>
      <c r="C232" s="11" t="s">
        <v>834</v>
      </c>
      <c r="D232" s="1"/>
    </row>
    <row r="233" spans="1:4" x14ac:dyDescent="0.2">
      <c r="A233" s="3" t="s">
        <v>476</v>
      </c>
      <c r="B233" s="2" t="s">
        <v>802</v>
      </c>
      <c r="C233" s="11" t="s">
        <v>834</v>
      </c>
      <c r="D233" s="1"/>
    </row>
    <row r="234" spans="1:4" ht="22.5" x14ac:dyDescent="0.2">
      <c r="A234" s="3" t="s">
        <v>450</v>
      </c>
      <c r="B234" s="2" t="s">
        <v>451</v>
      </c>
      <c r="C234" s="11" t="s">
        <v>835</v>
      </c>
      <c r="D234" s="1"/>
    </row>
    <row r="235" spans="1:4" ht="22.5" x14ac:dyDescent="0.2">
      <c r="A235" s="3" t="s">
        <v>475</v>
      </c>
      <c r="B235" s="2" t="s">
        <v>451</v>
      </c>
      <c r="C235" s="11" t="s">
        <v>835</v>
      </c>
      <c r="D235" s="1"/>
    </row>
    <row r="236" spans="1:4" ht="22.5" x14ac:dyDescent="0.2">
      <c r="A236" s="3" t="s">
        <v>476</v>
      </c>
      <c r="B236" s="2" t="s">
        <v>451</v>
      </c>
      <c r="C236" s="11" t="s">
        <v>835</v>
      </c>
      <c r="D236" s="1"/>
    </row>
    <row r="237" spans="1:4" ht="63.75" x14ac:dyDescent="0.2">
      <c r="A237" s="3" t="s">
        <v>479</v>
      </c>
      <c r="B237" s="2" t="s">
        <v>451</v>
      </c>
      <c r="C237" s="11" t="s">
        <v>835</v>
      </c>
      <c r="D237" s="1"/>
    </row>
    <row r="238" spans="1:4" x14ac:dyDescent="0.2">
      <c r="A238" s="3" t="s">
        <v>782</v>
      </c>
      <c r="B238" s="2" t="s">
        <v>788</v>
      </c>
      <c r="C238" s="11" t="s">
        <v>242</v>
      </c>
      <c r="D238" s="1"/>
    </row>
    <row r="239" spans="1:4" x14ac:dyDescent="0.2">
      <c r="A239" s="3" t="s">
        <v>792</v>
      </c>
      <c r="B239" s="2" t="s">
        <v>788</v>
      </c>
      <c r="C239" s="11" t="s">
        <v>242</v>
      </c>
      <c r="D239" s="1"/>
    </row>
    <row r="240" spans="1:4" x14ac:dyDescent="0.2">
      <c r="A240" s="3" t="s">
        <v>1080</v>
      </c>
      <c r="B240" s="2" t="s">
        <v>788</v>
      </c>
      <c r="C240" s="11" t="s">
        <v>242</v>
      </c>
      <c r="D240" s="1"/>
    </row>
    <row r="241" spans="1:4" x14ac:dyDescent="0.2">
      <c r="A241" s="3" t="s">
        <v>473</v>
      </c>
      <c r="B241" s="2" t="s">
        <v>788</v>
      </c>
      <c r="C241" s="11" t="s">
        <v>242</v>
      </c>
      <c r="D241" s="1"/>
    </row>
    <row r="242" spans="1:4" x14ac:dyDescent="0.2">
      <c r="A242" s="3" t="s">
        <v>782</v>
      </c>
      <c r="B242" s="2" t="s">
        <v>790</v>
      </c>
      <c r="C242" s="11" t="s">
        <v>170</v>
      </c>
      <c r="D242" s="1"/>
    </row>
    <row r="243" spans="1:4" x14ac:dyDescent="0.2">
      <c r="A243" s="3" t="s">
        <v>797</v>
      </c>
      <c r="B243" s="2" t="s">
        <v>790</v>
      </c>
      <c r="C243" s="11" t="s">
        <v>170</v>
      </c>
      <c r="D243" s="1"/>
    </row>
    <row r="244" spans="1:4" x14ac:dyDescent="0.2">
      <c r="A244" s="3" t="s">
        <v>1084</v>
      </c>
      <c r="B244" s="2" t="s">
        <v>790</v>
      </c>
      <c r="C244" s="11" t="s">
        <v>170</v>
      </c>
      <c r="D244" s="1"/>
    </row>
    <row r="245" spans="1:4" ht="25.5" x14ac:dyDescent="0.2">
      <c r="A245" s="3" t="s">
        <v>1086</v>
      </c>
      <c r="B245" s="2" t="s">
        <v>790</v>
      </c>
      <c r="C245" s="11" t="s">
        <v>170</v>
      </c>
      <c r="D245" s="1"/>
    </row>
    <row r="246" spans="1:4" x14ac:dyDescent="0.2">
      <c r="A246" s="3" t="s">
        <v>469</v>
      </c>
      <c r="B246" s="2" t="s">
        <v>790</v>
      </c>
      <c r="C246" s="11" t="s">
        <v>170</v>
      </c>
      <c r="D246" s="1"/>
    </row>
    <row r="247" spans="1:4" x14ac:dyDescent="0.2">
      <c r="A247" s="3" t="s">
        <v>477</v>
      </c>
      <c r="B247" s="2" t="s">
        <v>790</v>
      </c>
      <c r="C247" s="11" t="s">
        <v>170</v>
      </c>
      <c r="D247" s="1"/>
    </row>
    <row r="248" spans="1:4" x14ac:dyDescent="0.2">
      <c r="A248" s="3" t="s">
        <v>797</v>
      </c>
      <c r="B248" s="2" t="s">
        <v>1097</v>
      </c>
      <c r="C248" s="11" t="s">
        <v>174</v>
      </c>
      <c r="D248" s="1"/>
    </row>
    <row r="249" spans="1:4" x14ac:dyDescent="0.2">
      <c r="A249" s="3" t="s">
        <v>1084</v>
      </c>
      <c r="B249" s="2" t="s">
        <v>1097</v>
      </c>
      <c r="C249" s="11" t="s">
        <v>174</v>
      </c>
      <c r="D249" s="1"/>
    </row>
    <row r="250" spans="1:4" x14ac:dyDescent="0.2">
      <c r="A250" s="3" t="s">
        <v>469</v>
      </c>
      <c r="B250" s="2" t="s">
        <v>1097</v>
      </c>
      <c r="C250" s="11" t="s">
        <v>174</v>
      </c>
      <c r="D250" s="1"/>
    </row>
    <row r="251" spans="1:4" x14ac:dyDescent="0.2">
      <c r="A251" s="3" t="s">
        <v>477</v>
      </c>
      <c r="B251" s="2" t="s">
        <v>1097</v>
      </c>
      <c r="C251" s="11" t="s">
        <v>174</v>
      </c>
      <c r="D251" s="1"/>
    </row>
    <row r="252" spans="1:4" ht="25.5" x14ac:dyDescent="0.2">
      <c r="A252" s="3" t="s">
        <v>478</v>
      </c>
      <c r="B252" s="2" t="s">
        <v>1097</v>
      </c>
      <c r="C252" s="11" t="s">
        <v>174</v>
      </c>
      <c r="D252" s="1"/>
    </row>
    <row r="253" spans="1:4" x14ac:dyDescent="0.2">
      <c r="A253" s="3" t="s">
        <v>797</v>
      </c>
      <c r="B253" s="2" t="s">
        <v>175</v>
      </c>
      <c r="C253" s="11" t="s">
        <v>176</v>
      </c>
      <c r="D253" s="1"/>
    </row>
    <row r="254" spans="1:4" x14ac:dyDescent="0.2">
      <c r="A254" s="3" t="s">
        <v>1084</v>
      </c>
      <c r="B254" s="2" t="s">
        <v>175</v>
      </c>
      <c r="C254" s="11" t="s">
        <v>176</v>
      </c>
      <c r="D254" s="1"/>
    </row>
    <row r="255" spans="1:4" x14ac:dyDescent="0.2">
      <c r="A255" s="3" t="s">
        <v>469</v>
      </c>
      <c r="B255" s="2" t="s">
        <v>175</v>
      </c>
      <c r="C255" s="11" t="s">
        <v>176</v>
      </c>
      <c r="D255" s="1"/>
    </row>
    <row r="256" spans="1:4" ht="63.75" x14ac:dyDescent="0.2">
      <c r="A256" s="3" t="s">
        <v>479</v>
      </c>
      <c r="B256" s="2" t="s">
        <v>175</v>
      </c>
      <c r="C256" s="11" t="s">
        <v>176</v>
      </c>
      <c r="D256" s="1"/>
    </row>
    <row r="257" spans="1:4" x14ac:dyDescent="0.2">
      <c r="A257" s="3" t="s">
        <v>797</v>
      </c>
      <c r="B257" s="2" t="s">
        <v>1098</v>
      </c>
      <c r="C257" s="11" t="s">
        <v>483</v>
      </c>
      <c r="D257" s="1"/>
    </row>
    <row r="258" spans="1:4" x14ac:dyDescent="0.2">
      <c r="A258" s="3" t="s">
        <v>1084</v>
      </c>
      <c r="B258" s="2" t="s">
        <v>1098</v>
      </c>
      <c r="C258" s="11" t="s">
        <v>483</v>
      </c>
      <c r="D258" s="1"/>
    </row>
    <row r="259" spans="1:4" x14ac:dyDescent="0.2">
      <c r="A259" s="3" t="s">
        <v>469</v>
      </c>
      <c r="B259" s="2" t="s">
        <v>1098</v>
      </c>
      <c r="C259" s="11" t="s">
        <v>483</v>
      </c>
      <c r="D259" s="1"/>
    </row>
    <row r="260" spans="1:4" x14ac:dyDescent="0.2">
      <c r="A260" s="3" t="s">
        <v>477</v>
      </c>
      <c r="B260" s="2" t="s">
        <v>1098</v>
      </c>
      <c r="C260" s="11" t="s">
        <v>483</v>
      </c>
      <c r="D260" s="1"/>
    </row>
    <row r="261" spans="1:4" ht="25.5" x14ac:dyDescent="0.2">
      <c r="A261" s="3" t="s">
        <v>480</v>
      </c>
      <c r="B261" s="2" t="s">
        <v>1098</v>
      </c>
      <c r="C261" s="11" t="s">
        <v>483</v>
      </c>
      <c r="D261" s="1"/>
    </row>
    <row r="262" spans="1:4" x14ac:dyDescent="0.2">
      <c r="A262" s="3" t="s">
        <v>797</v>
      </c>
      <c r="B262" s="2" t="s">
        <v>1099</v>
      </c>
      <c r="C262" s="11" t="s">
        <v>70</v>
      </c>
      <c r="D262" s="1"/>
    </row>
    <row r="263" spans="1:4" x14ac:dyDescent="0.2">
      <c r="A263" s="3" t="s">
        <v>477</v>
      </c>
      <c r="B263" s="2" t="s">
        <v>1099</v>
      </c>
      <c r="C263" s="11" t="s">
        <v>70</v>
      </c>
      <c r="D263" s="1"/>
    </row>
    <row r="264" spans="1:4" x14ac:dyDescent="0.2">
      <c r="A264" s="3" t="s">
        <v>782</v>
      </c>
      <c r="B264" s="2" t="s">
        <v>791</v>
      </c>
      <c r="C264" s="11" t="s">
        <v>561</v>
      </c>
      <c r="D264" s="1"/>
    </row>
    <row r="265" spans="1:4" x14ac:dyDescent="0.2">
      <c r="A265" s="3" t="s">
        <v>792</v>
      </c>
      <c r="B265" s="2" t="s">
        <v>791</v>
      </c>
      <c r="C265" s="11" t="s">
        <v>561</v>
      </c>
      <c r="D265" s="1"/>
    </row>
    <row r="266" spans="1:4" x14ac:dyDescent="0.2">
      <c r="A266" s="3" t="s">
        <v>1100</v>
      </c>
      <c r="B266" s="2" t="s">
        <v>791</v>
      </c>
      <c r="C266" s="11" t="s">
        <v>561</v>
      </c>
      <c r="D266" s="1"/>
    </row>
    <row r="267" spans="1:4" ht="25.5" x14ac:dyDescent="0.2">
      <c r="A267" s="3" t="s">
        <v>480</v>
      </c>
      <c r="B267" s="2" t="s">
        <v>791</v>
      </c>
      <c r="C267" s="11" t="s">
        <v>561</v>
      </c>
      <c r="D267" s="1"/>
    </row>
    <row r="268" spans="1:4" ht="25.5" x14ac:dyDescent="0.2">
      <c r="A268" s="3" t="s">
        <v>452</v>
      </c>
      <c r="B268" s="2" t="s">
        <v>861</v>
      </c>
      <c r="C268" s="11" t="s">
        <v>71</v>
      </c>
      <c r="D268" s="1"/>
    </row>
    <row r="269" spans="1:4" x14ac:dyDescent="0.2">
      <c r="A269" s="3" t="s">
        <v>482</v>
      </c>
      <c r="B269" s="2" t="s">
        <v>861</v>
      </c>
      <c r="C269" s="11" t="s">
        <v>71</v>
      </c>
      <c r="D269" s="1"/>
    </row>
    <row r="270" spans="1:4" x14ac:dyDescent="0.2">
      <c r="A270" s="3" t="s">
        <v>1100</v>
      </c>
      <c r="B270" s="2" t="s">
        <v>94</v>
      </c>
      <c r="C270" s="11" t="s">
        <v>73</v>
      </c>
      <c r="D270" s="1"/>
    </row>
    <row r="271" spans="1:4" x14ac:dyDescent="0.2">
      <c r="A271" s="3" t="s">
        <v>1080</v>
      </c>
      <c r="B271" s="2" t="s">
        <v>94</v>
      </c>
      <c r="C271" s="11" t="s">
        <v>73</v>
      </c>
      <c r="D271" s="1"/>
    </row>
    <row r="272" spans="1:4" ht="25.5" x14ac:dyDescent="0.2">
      <c r="A272" s="3" t="s">
        <v>1086</v>
      </c>
      <c r="B272" s="2" t="s">
        <v>94</v>
      </c>
      <c r="C272" s="11" t="s">
        <v>73</v>
      </c>
      <c r="D272" s="1"/>
    </row>
    <row r="273" spans="1:4" ht="25.5" x14ac:dyDescent="0.2">
      <c r="A273" s="3" t="s">
        <v>446</v>
      </c>
      <c r="B273" s="2" t="s">
        <v>94</v>
      </c>
      <c r="C273" s="11" t="s">
        <v>73</v>
      </c>
      <c r="D273" s="1"/>
    </row>
    <row r="274" spans="1:4" x14ac:dyDescent="0.2">
      <c r="A274" s="3" t="s">
        <v>471</v>
      </c>
      <c r="B274" s="2" t="s">
        <v>94</v>
      </c>
      <c r="C274" s="11" t="s">
        <v>73</v>
      </c>
      <c r="D274" s="1"/>
    </row>
  </sheetData>
  <autoFilter ref="A5:D274" xr:uid="{00000000-0009-0000-0000-000001000000}">
    <sortState xmlns:xlrd2="http://schemas.microsoft.com/office/spreadsheetml/2017/richdata2" ref="A6:D274">
      <sortCondition ref="B5:B274"/>
    </sortState>
  </autoFilter>
  <phoneticPr fontId="5" type="noConversion"/>
  <pageMargins left="0.78740157499999996" right="0.78740157499999996" top="0.56000000000000005" bottom="0.56000000000000005" header="0.4921259845" footer="0.4921259845"/>
  <pageSetup paperSize="9"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32"/>
  <sheetViews>
    <sheetView workbookViewId="0">
      <pane ySplit="8" topLeftCell="A96" activePane="bottomLeft" state="frozen"/>
      <selection pane="bottomLeft" activeCell="B99" sqref="B99"/>
    </sheetView>
  </sheetViews>
  <sheetFormatPr baseColWidth="10" defaultRowHeight="12.75" x14ac:dyDescent="0.2"/>
  <cols>
    <col min="1" max="1" width="43.140625" bestFit="1" customWidth="1"/>
    <col min="2" max="2" width="43.5703125" customWidth="1"/>
    <col min="3" max="3" width="38.42578125" style="5" customWidth="1"/>
  </cols>
  <sheetData>
    <row r="1" spans="1:3" x14ac:dyDescent="0.2">
      <c r="A1" s="19" t="s">
        <v>381</v>
      </c>
    </row>
    <row r="3" spans="1:3" x14ac:dyDescent="0.2">
      <c r="A3" s="4" t="s">
        <v>380</v>
      </c>
    </row>
    <row r="7" spans="1:3" ht="34.5" customHeight="1" x14ac:dyDescent="0.2"/>
    <row r="8" spans="1:3" x14ac:dyDescent="0.2">
      <c r="A8" s="14" t="s">
        <v>759</v>
      </c>
      <c r="B8" s="3" t="s">
        <v>121</v>
      </c>
      <c r="C8" s="3" t="s">
        <v>223</v>
      </c>
    </row>
    <row r="9" spans="1:3" x14ac:dyDescent="0.2">
      <c r="A9" s="14" t="s">
        <v>150</v>
      </c>
      <c r="B9" s="44" t="s">
        <v>161</v>
      </c>
      <c r="C9" s="3"/>
    </row>
    <row r="10" spans="1:3" ht="45" x14ac:dyDescent="0.2">
      <c r="A10" s="14" t="s">
        <v>1175</v>
      </c>
      <c r="B10" s="11" t="s">
        <v>21</v>
      </c>
      <c r="C10" s="11"/>
    </row>
    <row r="11" spans="1:3" ht="67.5" x14ac:dyDescent="0.2">
      <c r="A11" s="14" t="s">
        <v>1176</v>
      </c>
      <c r="B11" s="11" t="s">
        <v>1163</v>
      </c>
      <c r="C11" s="11"/>
    </row>
    <row r="12" spans="1:3" ht="45" x14ac:dyDescent="0.2">
      <c r="A12" s="14" t="s">
        <v>1172</v>
      </c>
      <c r="B12" s="11" t="s">
        <v>1164</v>
      </c>
      <c r="C12" s="11"/>
    </row>
    <row r="13" spans="1:3" ht="45" x14ac:dyDescent="0.2">
      <c r="A13" s="14" t="s">
        <v>599</v>
      </c>
      <c r="B13" s="11" t="s">
        <v>1165</v>
      </c>
      <c r="C13" s="11"/>
    </row>
    <row r="14" spans="1:3" ht="191.25" x14ac:dyDescent="0.2">
      <c r="A14" s="1" t="s">
        <v>390</v>
      </c>
      <c r="B14" s="11" t="s">
        <v>393</v>
      </c>
      <c r="C14" s="11" t="s">
        <v>222</v>
      </c>
    </row>
    <row r="15" spans="1:3" ht="409.5" x14ac:dyDescent="0.2">
      <c r="A15" s="14" t="s">
        <v>458</v>
      </c>
      <c r="B15" s="11" t="s">
        <v>1166</v>
      </c>
      <c r="C15" s="11" t="s">
        <v>1191</v>
      </c>
    </row>
    <row r="16" spans="1:3" ht="33.75" x14ac:dyDescent="0.2">
      <c r="A16" s="14" t="s">
        <v>306</v>
      </c>
      <c r="B16" s="11" t="s">
        <v>1167</v>
      </c>
      <c r="C16" s="11"/>
    </row>
    <row r="17" spans="1:3" ht="45" x14ac:dyDescent="0.2">
      <c r="A17" s="14" t="s">
        <v>655</v>
      </c>
      <c r="B17" s="11" t="s">
        <v>605</v>
      </c>
      <c r="C17" s="11"/>
    </row>
    <row r="18" spans="1:3" ht="33.75" x14ac:dyDescent="0.2">
      <c r="A18" s="14" t="s">
        <v>506</v>
      </c>
      <c r="B18" s="11" t="s">
        <v>507</v>
      </c>
      <c r="C18" s="11"/>
    </row>
    <row r="19" spans="1:3" ht="33.75" x14ac:dyDescent="0.2">
      <c r="A19" s="14" t="s">
        <v>606</v>
      </c>
      <c r="B19" s="11" t="s">
        <v>607</v>
      </c>
      <c r="C19" s="11"/>
    </row>
    <row r="20" spans="1:3" ht="45" x14ac:dyDescent="0.2">
      <c r="A20" s="14" t="s">
        <v>734</v>
      </c>
      <c r="B20" s="11" t="s">
        <v>516</v>
      </c>
      <c r="C20" s="11"/>
    </row>
    <row r="21" spans="1:3" ht="67.5" x14ac:dyDescent="0.2">
      <c r="A21" s="14" t="s">
        <v>68</v>
      </c>
      <c r="B21" s="11" t="s">
        <v>778</v>
      </c>
      <c r="C21" s="11"/>
    </row>
    <row r="22" spans="1:3" x14ac:dyDescent="0.2">
      <c r="A22" s="45" t="s">
        <v>1189</v>
      </c>
      <c r="B22" s="10" t="s">
        <v>1190</v>
      </c>
      <c r="C22" s="11"/>
    </row>
    <row r="23" spans="1:3" ht="78.75" x14ac:dyDescent="0.2">
      <c r="A23" s="14" t="s">
        <v>442</v>
      </c>
      <c r="B23" s="11" t="s">
        <v>531</v>
      </c>
      <c r="C23" s="11"/>
    </row>
    <row r="24" spans="1:3" ht="45" x14ac:dyDescent="0.2">
      <c r="A24" s="14" t="s">
        <v>747</v>
      </c>
      <c r="B24" s="11" t="s">
        <v>534</v>
      </c>
      <c r="C24" s="11"/>
    </row>
    <row r="25" spans="1:3" ht="22.5" x14ac:dyDescent="0.2">
      <c r="A25" s="14" t="s">
        <v>1</v>
      </c>
      <c r="B25" s="11" t="s">
        <v>2</v>
      </c>
      <c r="C25" s="11"/>
    </row>
    <row r="26" spans="1:3" ht="157.5" x14ac:dyDescent="0.2">
      <c r="A26" s="38" t="s">
        <v>1181</v>
      </c>
      <c r="B26" s="11" t="s">
        <v>1182</v>
      </c>
      <c r="C26" s="11" t="s">
        <v>1183</v>
      </c>
    </row>
    <row r="27" spans="1:3" ht="123.75" x14ac:dyDescent="0.2">
      <c r="A27" s="14" t="s">
        <v>308</v>
      </c>
      <c r="B27" s="11" t="s">
        <v>649</v>
      </c>
      <c r="C27" s="11"/>
    </row>
    <row r="28" spans="1:3" ht="78.75" x14ac:dyDescent="0.2">
      <c r="A28" s="14" t="s">
        <v>499</v>
      </c>
      <c r="B28" s="11" t="s">
        <v>500</v>
      </c>
      <c r="C28" s="11"/>
    </row>
    <row r="29" spans="1:3" ht="112.5" x14ac:dyDescent="0.2">
      <c r="A29" s="14" t="s">
        <v>592</v>
      </c>
      <c r="B29" s="11" t="s">
        <v>650</v>
      </c>
      <c r="C29" s="11"/>
    </row>
    <row r="30" spans="1:3" ht="67.5" x14ac:dyDescent="0.2">
      <c r="A30" s="14" t="s">
        <v>664</v>
      </c>
      <c r="B30" s="11" t="s">
        <v>3</v>
      </c>
      <c r="C30" s="11"/>
    </row>
    <row r="31" spans="1:3" ht="56.25" x14ac:dyDescent="0.2">
      <c r="A31" s="6" t="s">
        <v>1151</v>
      </c>
      <c r="B31" s="11" t="s">
        <v>870</v>
      </c>
      <c r="C31" s="11"/>
    </row>
    <row r="32" spans="1:3" ht="33.75" x14ac:dyDescent="0.2">
      <c r="A32" s="6" t="s">
        <v>602</v>
      </c>
      <c r="B32" s="11" t="s">
        <v>519</v>
      </c>
      <c r="C32" s="11"/>
    </row>
    <row r="33" spans="1:3" ht="90" x14ac:dyDescent="0.2">
      <c r="A33" s="14" t="s">
        <v>302</v>
      </c>
      <c r="B33" s="11" t="s">
        <v>651</v>
      </c>
      <c r="C33" s="11"/>
    </row>
    <row r="34" spans="1:3" ht="45" x14ac:dyDescent="0.2">
      <c r="A34" s="6" t="s">
        <v>761</v>
      </c>
      <c r="B34" s="11" t="s">
        <v>652</v>
      </c>
      <c r="C34" s="11"/>
    </row>
    <row r="35" spans="1:3" ht="67.5" x14ac:dyDescent="0.2">
      <c r="A35" s="6" t="s">
        <v>667</v>
      </c>
      <c r="B35" s="11" t="s">
        <v>1031</v>
      </c>
      <c r="C35" s="11"/>
    </row>
    <row r="36" spans="1:3" ht="56.25" x14ac:dyDescent="0.2">
      <c r="A36" s="14" t="s">
        <v>1150</v>
      </c>
      <c r="B36" s="11" t="s">
        <v>1034</v>
      </c>
      <c r="C36" s="11"/>
    </row>
    <row r="37" spans="1:3" ht="112.5" x14ac:dyDescent="0.2">
      <c r="A37" s="14" t="s">
        <v>418</v>
      </c>
      <c r="B37" s="11" t="s">
        <v>419</v>
      </c>
      <c r="C37" s="11"/>
    </row>
    <row r="38" spans="1:3" ht="78.75" x14ac:dyDescent="0.2">
      <c r="A38" s="14" t="s">
        <v>905</v>
      </c>
      <c r="B38" s="11" t="s">
        <v>1122</v>
      </c>
      <c r="C38" s="11"/>
    </row>
    <row r="39" spans="1:3" ht="101.25" x14ac:dyDescent="0.2">
      <c r="A39" s="14" t="s">
        <v>1178</v>
      </c>
      <c r="B39" s="11" t="s">
        <v>1179</v>
      </c>
      <c r="C39" s="11"/>
    </row>
    <row r="40" spans="1:3" ht="78.75" x14ac:dyDescent="0.2">
      <c r="A40" s="14" t="s">
        <v>798</v>
      </c>
      <c r="B40" s="11" t="s">
        <v>491</v>
      </c>
      <c r="C40" s="11"/>
    </row>
    <row r="41" spans="1:3" ht="67.5" x14ac:dyDescent="0.2">
      <c r="A41" s="6" t="s">
        <v>748</v>
      </c>
      <c r="B41" s="11" t="s">
        <v>1035</v>
      </c>
      <c r="C41" s="11"/>
    </row>
    <row r="42" spans="1:3" ht="78.75" x14ac:dyDescent="0.2">
      <c r="A42" s="6" t="s">
        <v>674</v>
      </c>
      <c r="B42" s="11" t="s">
        <v>522</v>
      </c>
      <c r="C42" s="11"/>
    </row>
    <row r="43" spans="1:3" ht="101.25" x14ac:dyDescent="0.2">
      <c r="A43" s="6" t="s">
        <v>1174</v>
      </c>
      <c r="B43" s="11" t="s">
        <v>739</v>
      </c>
      <c r="C43" s="11"/>
    </row>
    <row r="44" spans="1:3" ht="67.5" x14ac:dyDescent="0.2">
      <c r="A44" s="6" t="s">
        <v>525</v>
      </c>
      <c r="B44" s="11" t="s">
        <v>1168</v>
      </c>
      <c r="C44" s="11"/>
    </row>
    <row r="45" spans="1:3" ht="135" x14ac:dyDescent="0.2">
      <c r="A45" s="6" t="s">
        <v>200</v>
      </c>
      <c r="B45" s="11" t="s">
        <v>706</v>
      </c>
      <c r="C45" s="11"/>
    </row>
    <row r="46" spans="1:3" ht="90" x14ac:dyDescent="0.2">
      <c r="A46" s="6" t="s">
        <v>708</v>
      </c>
      <c r="B46" s="11" t="s">
        <v>707</v>
      </c>
      <c r="C46" s="11"/>
    </row>
    <row r="47" spans="1:3" ht="56.25" x14ac:dyDescent="0.2">
      <c r="A47" s="6" t="s">
        <v>793</v>
      </c>
      <c r="B47" s="11" t="s">
        <v>744</v>
      </c>
      <c r="C47" s="11"/>
    </row>
    <row r="48" spans="1:3" ht="56.25" x14ac:dyDescent="0.2">
      <c r="A48" s="6" t="s">
        <v>186</v>
      </c>
      <c r="B48" s="11" t="s">
        <v>741</v>
      </c>
      <c r="C48" s="11"/>
    </row>
    <row r="49" spans="1:6" ht="90" x14ac:dyDescent="0.2">
      <c r="A49" s="6" t="s">
        <v>742</v>
      </c>
      <c r="B49" s="11" t="s">
        <v>190</v>
      </c>
      <c r="C49" s="11"/>
    </row>
    <row r="50" spans="1:6" ht="78.75" x14ac:dyDescent="0.2">
      <c r="A50" s="6" t="s">
        <v>187</v>
      </c>
      <c r="B50" s="11" t="s">
        <v>194</v>
      </c>
      <c r="C50" s="11"/>
    </row>
    <row r="51" spans="1:6" ht="56.25" x14ac:dyDescent="0.2">
      <c r="A51" s="6" t="s">
        <v>939</v>
      </c>
      <c r="B51" s="11" t="s">
        <v>191</v>
      </c>
      <c r="C51" s="11"/>
    </row>
    <row r="52" spans="1:6" ht="101.25" x14ac:dyDescent="0.2">
      <c r="A52" s="6" t="s">
        <v>101</v>
      </c>
      <c r="B52" s="11" t="s">
        <v>1078</v>
      </c>
      <c r="C52" s="11"/>
    </row>
    <row r="53" spans="1:6" ht="101.25" x14ac:dyDescent="0.2">
      <c r="A53" s="6" t="s">
        <v>112</v>
      </c>
      <c r="B53" s="11" t="s">
        <v>444</v>
      </c>
      <c r="C53" s="11"/>
    </row>
    <row r="54" spans="1:6" ht="45" x14ac:dyDescent="0.2">
      <c r="A54" s="6" t="s">
        <v>432</v>
      </c>
      <c r="B54" s="11" t="s">
        <v>699</v>
      </c>
      <c r="C54" s="11"/>
    </row>
    <row r="55" spans="1:6" ht="45" x14ac:dyDescent="0.2">
      <c r="A55" s="6" t="s">
        <v>434</v>
      </c>
      <c r="B55" s="11" t="s">
        <v>435</v>
      </c>
      <c r="C55" s="11"/>
    </row>
    <row r="56" spans="1:6" ht="180" x14ac:dyDescent="0.2">
      <c r="A56" s="36" t="s">
        <v>225</v>
      </c>
      <c r="B56" s="11" t="s">
        <v>224</v>
      </c>
      <c r="C56" s="11"/>
    </row>
    <row r="57" spans="1:6" ht="45" x14ac:dyDescent="0.2">
      <c r="A57" s="26" t="s">
        <v>486</v>
      </c>
      <c r="B57" s="11" t="s">
        <v>490</v>
      </c>
      <c r="C57" s="11"/>
    </row>
    <row r="58" spans="1:6" x14ac:dyDescent="0.2">
      <c r="A58" s="6" t="s">
        <v>108</v>
      </c>
      <c r="B58" s="11" t="s">
        <v>285</v>
      </c>
      <c r="C58" s="11"/>
    </row>
    <row r="59" spans="1:6" ht="112.5" x14ac:dyDescent="0.2">
      <c r="A59" s="6" t="s">
        <v>619</v>
      </c>
      <c r="B59" s="11" t="s">
        <v>179</v>
      </c>
      <c r="C59" s="11"/>
    </row>
    <row r="60" spans="1:6" ht="112.5" x14ac:dyDescent="0.2">
      <c r="A60" s="6" t="s">
        <v>687</v>
      </c>
      <c r="B60" s="11" t="s">
        <v>711</v>
      </c>
      <c r="C60" s="11"/>
    </row>
    <row r="61" spans="1:6" ht="168.75" x14ac:dyDescent="0.2">
      <c r="A61" s="6" t="s">
        <v>201</v>
      </c>
      <c r="B61" s="11" t="s">
        <v>286</v>
      </c>
      <c r="C61" s="11"/>
    </row>
    <row r="62" spans="1:6" ht="90" x14ac:dyDescent="0.2">
      <c r="A62" s="6" t="s">
        <v>752</v>
      </c>
      <c r="B62" s="11" t="s">
        <v>287</v>
      </c>
      <c r="C62" s="11"/>
    </row>
    <row r="63" spans="1:6" ht="33.75" x14ac:dyDescent="0.2">
      <c r="A63" s="53" t="s">
        <v>1212</v>
      </c>
      <c r="B63" s="10" t="s">
        <v>1214</v>
      </c>
      <c r="C63" s="11"/>
      <c r="F63" s="52"/>
    </row>
    <row r="64" spans="1:6" ht="33.75" x14ac:dyDescent="0.2">
      <c r="A64" s="6" t="s">
        <v>346</v>
      </c>
      <c r="B64" s="11" t="s">
        <v>288</v>
      </c>
      <c r="C64" s="11"/>
    </row>
    <row r="65" spans="1:3" ht="90" x14ac:dyDescent="0.2">
      <c r="A65" s="15" t="s">
        <v>345</v>
      </c>
      <c r="B65" s="11" t="s">
        <v>713</v>
      </c>
      <c r="C65" s="11"/>
    </row>
    <row r="66" spans="1:3" ht="101.25" x14ac:dyDescent="0.2">
      <c r="A66" s="6" t="s">
        <v>196</v>
      </c>
      <c r="B66" s="11" t="s">
        <v>712</v>
      </c>
      <c r="C66" s="11"/>
    </row>
    <row r="67" spans="1:3" ht="101.25" x14ac:dyDescent="0.2">
      <c r="A67" s="6" t="s">
        <v>753</v>
      </c>
      <c r="B67" s="11" t="s">
        <v>56</v>
      </c>
      <c r="C67" s="11"/>
    </row>
    <row r="68" spans="1:3" ht="78.75" x14ac:dyDescent="0.2">
      <c r="A68" s="6" t="s">
        <v>751</v>
      </c>
      <c r="B68" s="11" t="s">
        <v>1128</v>
      </c>
      <c r="C68" s="11"/>
    </row>
    <row r="69" spans="1:3" x14ac:dyDescent="0.2">
      <c r="A69" s="47" t="s">
        <v>1196</v>
      </c>
      <c r="B69" s="10" t="s">
        <v>1197</v>
      </c>
      <c r="C69" s="11"/>
    </row>
    <row r="70" spans="1:3" ht="78.75" x14ac:dyDescent="0.2">
      <c r="A70" s="6" t="s">
        <v>1109</v>
      </c>
      <c r="B70" s="11" t="s">
        <v>57</v>
      </c>
      <c r="C70" s="11"/>
    </row>
    <row r="71" spans="1:3" ht="168.75" x14ac:dyDescent="0.2">
      <c r="A71" s="6" t="s">
        <v>1087</v>
      </c>
      <c r="B71" s="11" t="s">
        <v>1090</v>
      </c>
      <c r="C71" s="11"/>
    </row>
    <row r="72" spans="1:3" ht="101.25" x14ac:dyDescent="0.2">
      <c r="A72" s="6" t="s">
        <v>461</v>
      </c>
      <c r="B72" s="11" t="s">
        <v>97</v>
      </c>
      <c r="C72" s="11"/>
    </row>
    <row r="73" spans="1:3" ht="112.5" x14ac:dyDescent="0.2">
      <c r="A73" s="6" t="s">
        <v>740</v>
      </c>
      <c r="B73" s="11" t="s">
        <v>972</v>
      </c>
      <c r="C73" s="11"/>
    </row>
    <row r="74" spans="1:3" ht="56.25" x14ac:dyDescent="0.2">
      <c r="A74" s="6" t="s">
        <v>409</v>
      </c>
      <c r="B74" s="11" t="s">
        <v>298</v>
      </c>
      <c r="C74" s="11"/>
    </row>
    <row r="75" spans="1:3" ht="78.75" x14ac:dyDescent="0.2">
      <c r="A75" s="6" t="s">
        <v>537</v>
      </c>
      <c r="B75" s="11" t="s">
        <v>297</v>
      </c>
      <c r="C75" s="11"/>
    </row>
    <row r="76" spans="1:3" ht="135" x14ac:dyDescent="0.2">
      <c r="A76" s="6" t="s">
        <v>779</v>
      </c>
      <c r="B76" s="11" t="s">
        <v>208</v>
      </c>
      <c r="C76" s="11"/>
    </row>
    <row r="77" spans="1:3" ht="146.25" x14ac:dyDescent="0.2">
      <c r="A77" s="6" t="s">
        <v>539</v>
      </c>
      <c r="B77" s="11" t="s">
        <v>299</v>
      </c>
      <c r="C77" s="11"/>
    </row>
    <row r="78" spans="1:3" ht="78.75" x14ac:dyDescent="0.2">
      <c r="A78" s="6" t="s">
        <v>715</v>
      </c>
      <c r="B78" s="11" t="s">
        <v>543</v>
      </c>
      <c r="C78" s="11"/>
    </row>
    <row r="79" spans="1:3" ht="123.75" x14ac:dyDescent="0.2">
      <c r="A79" s="6" t="s">
        <v>758</v>
      </c>
      <c r="B79" s="11" t="s">
        <v>1158</v>
      </c>
      <c r="C79" s="11"/>
    </row>
    <row r="80" spans="1:3" ht="78.75" x14ac:dyDescent="0.2">
      <c r="A80" s="6" t="s">
        <v>730</v>
      </c>
      <c r="B80" s="11" t="s">
        <v>647</v>
      </c>
      <c r="C80" s="11"/>
    </row>
    <row r="81" spans="1:3" ht="67.5" x14ac:dyDescent="0.2">
      <c r="A81" s="6" t="s">
        <v>6</v>
      </c>
      <c r="B81" s="11" t="s">
        <v>969</v>
      </c>
      <c r="C81" s="11"/>
    </row>
    <row r="82" spans="1:3" ht="101.25" x14ac:dyDescent="0.2">
      <c r="A82" s="6" t="s">
        <v>815</v>
      </c>
      <c r="B82" s="11" t="s">
        <v>1152</v>
      </c>
      <c r="C82" s="11"/>
    </row>
    <row r="83" spans="1:3" ht="123.75" x14ac:dyDescent="0.2">
      <c r="A83" s="6" t="s">
        <v>203</v>
      </c>
      <c r="B83" s="11" t="s">
        <v>204</v>
      </c>
      <c r="C83" s="11"/>
    </row>
    <row r="84" spans="1:3" ht="135" x14ac:dyDescent="0.2">
      <c r="A84" s="6" t="s">
        <v>1114</v>
      </c>
      <c r="B84" s="11" t="s">
        <v>164</v>
      </c>
      <c r="C84" s="11"/>
    </row>
    <row r="85" spans="1:3" ht="78.75" x14ac:dyDescent="0.2">
      <c r="A85" s="6" t="s">
        <v>593</v>
      </c>
      <c r="B85" s="11" t="s">
        <v>594</v>
      </c>
      <c r="C85" s="11"/>
    </row>
    <row r="86" spans="1:3" ht="67.5" x14ac:dyDescent="0.2">
      <c r="A86" s="47" t="s">
        <v>1199</v>
      </c>
      <c r="B86" s="10" t="s">
        <v>1203</v>
      </c>
      <c r="C86" s="10" t="s">
        <v>1200</v>
      </c>
    </row>
    <row r="87" spans="1:3" ht="101.25" x14ac:dyDescent="0.2">
      <c r="A87" s="6" t="s">
        <v>119</v>
      </c>
      <c r="B87" s="11" t="s">
        <v>122</v>
      </c>
      <c r="C87" s="11"/>
    </row>
    <row r="88" spans="1:3" ht="123.75" x14ac:dyDescent="0.2">
      <c r="A88" s="6" t="s">
        <v>1111</v>
      </c>
      <c r="B88" s="11" t="s">
        <v>166</v>
      </c>
      <c r="C88" s="11"/>
    </row>
    <row r="89" spans="1:3" ht="90" x14ac:dyDescent="0.2">
      <c r="A89" s="6" t="s">
        <v>1156</v>
      </c>
      <c r="B89" s="11" t="s">
        <v>1157</v>
      </c>
      <c r="C89" s="11" t="s">
        <v>48</v>
      </c>
    </row>
    <row r="90" spans="1:3" ht="67.5" x14ac:dyDescent="0.2">
      <c r="A90" s="6" t="s">
        <v>353</v>
      </c>
      <c r="B90" s="11" t="s">
        <v>1120</v>
      </c>
      <c r="C90" s="11"/>
    </row>
    <row r="91" spans="1:3" ht="56.25" x14ac:dyDescent="0.2">
      <c r="A91" s="6" t="s">
        <v>612</v>
      </c>
      <c r="B91" s="11" t="s">
        <v>611</v>
      </c>
      <c r="C91" s="11"/>
    </row>
    <row r="92" spans="1:3" ht="56.25" x14ac:dyDescent="0.2">
      <c r="A92" s="6" t="s">
        <v>613</v>
      </c>
      <c r="B92" s="11" t="s">
        <v>1119</v>
      </c>
      <c r="C92" s="11"/>
    </row>
    <row r="93" spans="1:3" ht="112.5" x14ac:dyDescent="0.2">
      <c r="A93" s="6" t="s">
        <v>422</v>
      </c>
      <c r="B93" s="11" t="s">
        <v>1037</v>
      </c>
      <c r="C93" s="11"/>
    </row>
    <row r="94" spans="1:3" ht="56.25" x14ac:dyDescent="0.2">
      <c r="A94" s="6" t="s">
        <v>181</v>
      </c>
      <c r="B94" s="11" t="s">
        <v>183</v>
      </c>
      <c r="C94" s="11"/>
    </row>
    <row r="95" spans="1:3" ht="112.5" x14ac:dyDescent="0.2">
      <c r="A95" s="6" t="s">
        <v>50</v>
      </c>
      <c r="B95" s="11" t="s">
        <v>51</v>
      </c>
      <c r="C95" s="11"/>
    </row>
    <row r="96" spans="1:3" ht="112.5" x14ac:dyDescent="0.2">
      <c r="A96" s="6" t="s">
        <v>114</v>
      </c>
      <c r="B96" s="11" t="s">
        <v>370</v>
      </c>
      <c r="C96" s="11"/>
    </row>
    <row r="97" spans="1:5" ht="33.75" x14ac:dyDescent="0.2">
      <c r="A97" s="6" t="s">
        <v>735</v>
      </c>
      <c r="B97" s="11" t="s">
        <v>736</v>
      </c>
      <c r="C97" s="11"/>
    </row>
    <row r="98" spans="1:5" ht="67.5" x14ac:dyDescent="0.2">
      <c r="A98" s="6" t="s">
        <v>755</v>
      </c>
      <c r="B98" s="11" t="s">
        <v>372</v>
      </c>
      <c r="C98" s="11"/>
    </row>
    <row r="99" spans="1:5" ht="168.75" x14ac:dyDescent="0.2">
      <c r="A99" s="56" t="s">
        <v>1241</v>
      </c>
      <c r="B99" s="10" t="s">
        <v>1242</v>
      </c>
      <c r="C99" s="11"/>
    </row>
    <row r="100" spans="1:5" ht="56.25" x14ac:dyDescent="0.2">
      <c r="A100" s="6" t="s">
        <v>351</v>
      </c>
      <c r="B100" s="11" t="s">
        <v>373</v>
      </c>
      <c r="C100" s="11"/>
    </row>
    <row r="101" spans="1:5" ht="56.25" x14ac:dyDescent="0.2">
      <c r="A101" s="6" t="s">
        <v>389</v>
      </c>
      <c r="B101" s="11" t="s">
        <v>1123</v>
      </c>
      <c r="C101" s="11"/>
    </row>
    <row r="102" spans="1:5" ht="78.75" x14ac:dyDescent="0.25">
      <c r="A102" s="6" t="s">
        <v>7</v>
      </c>
      <c r="B102" s="11" t="s">
        <v>512</v>
      </c>
      <c r="C102" s="11"/>
      <c r="E102" s="61"/>
    </row>
    <row r="103" spans="1:5" ht="56.25" x14ac:dyDescent="0.25">
      <c r="A103" s="56" t="s">
        <v>1223</v>
      </c>
      <c r="B103" s="10" t="s">
        <v>1234</v>
      </c>
      <c r="C103" s="11"/>
      <c r="E103" s="61"/>
    </row>
    <row r="104" spans="1:5" ht="78.75" x14ac:dyDescent="0.25">
      <c r="A104" s="6" t="s">
        <v>1112</v>
      </c>
      <c r="B104" s="11" t="s">
        <v>514</v>
      </c>
      <c r="C104" s="11"/>
      <c r="E104" s="61"/>
    </row>
    <row r="105" spans="1:5" ht="123.75" x14ac:dyDescent="0.2">
      <c r="A105" s="6" t="s">
        <v>746</v>
      </c>
      <c r="B105" s="11" t="s">
        <v>1026</v>
      </c>
      <c r="C105" s="11"/>
    </row>
    <row r="106" spans="1:5" ht="22.5" x14ac:dyDescent="0.2">
      <c r="A106" s="6" t="s">
        <v>158</v>
      </c>
      <c r="B106" s="11" t="s">
        <v>159</v>
      </c>
      <c r="C106" s="11"/>
    </row>
    <row r="107" spans="1:5" ht="123.75" x14ac:dyDescent="0.2">
      <c r="A107" s="6" t="s">
        <v>916</v>
      </c>
      <c r="B107" s="10" t="s">
        <v>1023</v>
      </c>
      <c r="C107" s="11"/>
    </row>
    <row r="108" spans="1:5" ht="101.25" x14ac:dyDescent="0.2">
      <c r="A108" s="6" t="s">
        <v>113</v>
      </c>
      <c r="B108" s="10" t="s">
        <v>526</v>
      </c>
      <c r="C108" s="11"/>
    </row>
    <row r="109" spans="1:5" ht="45" x14ac:dyDescent="0.2">
      <c r="A109" s="57" t="s">
        <v>1216</v>
      </c>
      <c r="B109" s="10" t="s">
        <v>1219</v>
      </c>
      <c r="C109" s="11"/>
    </row>
    <row r="110" spans="1:5" ht="157.5" x14ac:dyDescent="0.2">
      <c r="A110" s="47" t="s">
        <v>1205</v>
      </c>
      <c r="B110" s="11" t="s">
        <v>1204</v>
      </c>
      <c r="C110" s="11"/>
    </row>
    <row r="111" spans="1:5" ht="78.75" x14ac:dyDescent="0.2">
      <c r="A111" s="6" t="s">
        <v>836</v>
      </c>
      <c r="B111" s="11" t="s">
        <v>915</v>
      </c>
      <c r="C111" s="11"/>
    </row>
    <row r="112" spans="1:5" ht="123.75" x14ac:dyDescent="0.2">
      <c r="A112" s="6" t="s">
        <v>553</v>
      </c>
      <c r="B112" s="11" t="s">
        <v>906</v>
      </c>
      <c r="C112" s="11"/>
    </row>
    <row r="113" spans="1:3" ht="101.25" x14ac:dyDescent="0.2">
      <c r="A113" s="6" t="s">
        <v>211</v>
      </c>
      <c r="B113" s="11" t="s">
        <v>907</v>
      </c>
      <c r="C113" s="11"/>
    </row>
    <row r="114" spans="1:3" ht="67.5" x14ac:dyDescent="0.2">
      <c r="A114" s="6" t="s">
        <v>105</v>
      </c>
      <c r="B114" s="11" t="s">
        <v>229</v>
      </c>
      <c r="C114" s="11"/>
    </row>
    <row r="115" spans="1:3" ht="67.5" x14ac:dyDescent="0.2">
      <c r="A115" s="6" t="s">
        <v>167</v>
      </c>
      <c r="B115" s="11" t="s">
        <v>909</v>
      </c>
      <c r="C115" s="11"/>
    </row>
    <row r="116" spans="1:3" ht="90" x14ac:dyDescent="0.2">
      <c r="A116" s="6" t="s">
        <v>115</v>
      </c>
      <c r="B116" s="11" t="s">
        <v>912</v>
      </c>
      <c r="C116" s="11"/>
    </row>
    <row r="117" spans="1:3" ht="112.5" x14ac:dyDescent="0.2">
      <c r="A117" s="2" t="s">
        <v>347</v>
      </c>
      <c r="B117" s="11" t="s">
        <v>290</v>
      </c>
      <c r="C117" s="11"/>
    </row>
    <row r="118" spans="1:3" ht="56.25" x14ac:dyDescent="0.2">
      <c r="A118" s="56" t="s">
        <v>600</v>
      </c>
      <c r="B118" s="11" t="s">
        <v>1161</v>
      </c>
      <c r="C118" s="11"/>
    </row>
    <row r="119" spans="1:3" ht="123.75" x14ac:dyDescent="0.2">
      <c r="A119" s="6" t="s">
        <v>443</v>
      </c>
      <c r="B119" s="11" t="s">
        <v>804</v>
      </c>
      <c r="C119" s="11"/>
    </row>
    <row r="120" spans="1:3" ht="78.75" x14ac:dyDescent="0.2">
      <c r="A120" s="6" t="s">
        <v>597</v>
      </c>
      <c r="B120" s="11" t="s">
        <v>504</v>
      </c>
      <c r="C120" s="11"/>
    </row>
    <row r="121" spans="1:3" ht="101.25" x14ac:dyDescent="0.2">
      <c r="A121" s="6" t="s">
        <v>809</v>
      </c>
      <c r="B121" s="11" t="s">
        <v>501</v>
      </c>
      <c r="C121" s="11"/>
    </row>
    <row r="122" spans="1:3" ht="90" x14ac:dyDescent="0.2">
      <c r="A122" s="6" t="s">
        <v>732</v>
      </c>
      <c r="B122" s="10" t="s">
        <v>292</v>
      </c>
      <c r="C122" s="11"/>
    </row>
    <row r="123" spans="1:3" ht="56.25" x14ac:dyDescent="0.2">
      <c r="A123" s="6" t="s">
        <v>1127</v>
      </c>
      <c r="B123" s="11" t="s">
        <v>10</v>
      </c>
      <c r="C123" s="11"/>
    </row>
    <row r="124" spans="1:3" ht="78.75" x14ac:dyDescent="0.2">
      <c r="A124" s="6" t="s">
        <v>701</v>
      </c>
      <c r="B124" s="11" t="s">
        <v>705</v>
      </c>
      <c r="C124" s="11"/>
    </row>
    <row r="125" spans="1:3" ht="67.5" x14ac:dyDescent="0.2">
      <c r="A125" s="6" t="s">
        <v>1092</v>
      </c>
      <c r="B125" s="11" t="s">
        <v>1093</v>
      </c>
      <c r="C125" s="11"/>
    </row>
    <row r="126" spans="1:3" ht="112.5" x14ac:dyDescent="0.2">
      <c r="A126" s="6" t="s">
        <v>343</v>
      </c>
      <c r="B126" s="11" t="s">
        <v>47</v>
      </c>
      <c r="C126" s="11"/>
    </row>
    <row r="127" spans="1:3" ht="78.75" x14ac:dyDescent="0.2">
      <c r="A127" s="6" t="s">
        <v>1107</v>
      </c>
      <c r="B127" s="11" t="s">
        <v>295</v>
      </c>
      <c r="C127" s="11"/>
    </row>
    <row r="128" spans="1:3" ht="78.75" x14ac:dyDescent="0.2">
      <c r="A128" s="6" t="s">
        <v>294</v>
      </c>
      <c r="B128" s="11" t="s">
        <v>44</v>
      </c>
      <c r="C128" s="11"/>
    </row>
    <row r="129" spans="1:3" ht="123.75" x14ac:dyDescent="0.2">
      <c r="A129" s="6" t="s">
        <v>541</v>
      </c>
      <c r="B129" s="11" t="s">
        <v>1096</v>
      </c>
      <c r="C129" s="11"/>
    </row>
    <row r="130" spans="1:3" ht="123.75" x14ac:dyDescent="0.2">
      <c r="A130" s="6" t="s">
        <v>861</v>
      </c>
      <c r="B130" s="11" t="s">
        <v>55</v>
      </c>
      <c r="C130" s="11"/>
    </row>
    <row r="131" spans="1:3" ht="56.25" x14ac:dyDescent="0.2">
      <c r="A131" s="14" t="s">
        <v>349</v>
      </c>
      <c r="B131" s="11" t="s">
        <v>1077</v>
      </c>
      <c r="C131" s="11"/>
    </row>
    <row r="132" spans="1:3" ht="78.75" x14ac:dyDescent="0.2">
      <c r="A132" s="2" t="s">
        <v>1159</v>
      </c>
      <c r="B132" s="11" t="s">
        <v>971</v>
      </c>
      <c r="C132" s="3"/>
    </row>
  </sheetData>
  <autoFilter ref="A8:B132" xr:uid="{00000000-0009-0000-0000-000002000000}">
    <sortState xmlns:xlrd2="http://schemas.microsoft.com/office/spreadsheetml/2017/richdata2" ref="A9:B132">
      <sortCondition ref="A8:A131"/>
    </sortState>
  </autoFilter>
  <phoneticPr fontId="5" type="noConversion"/>
  <pageMargins left="0.78740157499999996" right="0.78740157499999996" top="0.41" bottom="0.44" header="0.35" footer="0.33"/>
  <pageSetup paperSize="9" orientation="portrait" horizont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6B62-8C89-444E-8E5D-F24482FAA05E}">
  <dimension ref="A5:O39"/>
  <sheetViews>
    <sheetView workbookViewId="0">
      <selection activeCell="A36" sqref="A36"/>
    </sheetView>
  </sheetViews>
  <sheetFormatPr baseColWidth="10" defaultRowHeight="12.75" x14ac:dyDescent="0.2"/>
  <cols>
    <col min="10" max="10" width="34.5703125" customWidth="1"/>
  </cols>
  <sheetData>
    <row r="5" spans="10:12" x14ac:dyDescent="0.2">
      <c r="J5" s="66"/>
      <c r="K5" s="66" t="s">
        <v>1259</v>
      </c>
      <c r="L5" s="66" t="s">
        <v>1260</v>
      </c>
    </row>
    <row r="6" spans="10:12" x14ac:dyDescent="0.2">
      <c r="J6" t="s">
        <v>1243</v>
      </c>
      <c r="K6">
        <v>9.6</v>
      </c>
      <c r="L6" s="67">
        <f>K6/K$22*100</f>
        <v>3.0264817150063053</v>
      </c>
    </row>
    <row r="7" spans="10:12" x14ac:dyDescent="0.2">
      <c r="J7" s="66" t="s">
        <v>1258</v>
      </c>
      <c r="K7">
        <v>7.7</v>
      </c>
      <c r="L7" s="67">
        <f t="shared" ref="L7:L21" si="0">K7/K$22*100</f>
        <v>2.4274905422446409</v>
      </c>
    </row>
    <row r="8" spans="10:12" x14ac:dyDescent="0.2">
      <c r="J8" s="66" t="s">
        <v>1257</v>
      </c>
      <c r="K8">
        <v>9.5</v>
      </c>
      <c r="L8" s="67">
        <f t="shared" si="0"/>
        <v>2.9949558638083231</v>
      </c>
    </row>
    <row r="9" spans="10:12" x14ac:dyDescent="0.2">
      <c r="J9" s="66" t="s">
        <v>1256</v>
      </c>
      <c r="K9">
        <v>11.2</v>
      </c>
      <c r="L9" s="67">
        <f t="shared" si="0"/>
        <v>3.5308953341740223</v>
      </c>
    </row>
    <row r="10" spans="10:12" x14ac:dyDescent="0.2">
      <c r="J10" t="s">
        <v>1244</v>
      </c>
      <c r="K10">
        <v>29.2</v>
      </c>
      <c r="L10" s="67">
        <f t="shared" si="0"/>
        <v>9.2055485498108442</v>
      </c>
    </row>
    <row r="11" spans="10:12" x14ac:dyDescent="0.2">
      <c r="J11" s="66" t="s">
        <v>1255</v>
      </c>
      <c r="K11">
        <v>24.2</v>
      </c>
      <c r="L11" s="67">
        <f t="shared" si="0"/>
        <v>7.6292559899117274</v>
      </c>
    </row>
    <row r="12" spans="10:12" x14ac:dyDescent="0.2">
      <c r="J12" s="66" t="s">
        <v>1254</v>
      </c>
      <c r="K12">
        <v>13.3</v>
      </c>
      <c r="L12" s="67">
        <f t="shared" si="0"/>
        <v>4.1929382093316523</v>
      </c>
    </row>
    <row r="13" spans="10:12" x14ac:dyDescent="0.2">
      <c r="J13" s="66" t="s">
        <v>1253</v>
      </c>
      <c r="K13">
        <v>7.1</v>
      </c>
      <c r="L13" s="67">
        <f t="shared" si="0"/>
        <v>2.2383354350567464</v>
      </c>
    </row>
    <row r="14" spans="10:12" x14ac:dyDescent="0.2">
      <c r="J14" s="66" t="s">
        <v>1252</v>
      </c>
      <c r="K14">
        <v>8.1999999999999993</v>
      </c>
      <c r="L14" s="67">
        <f t="shared" si="0"/>
        <v>2.5851197982345524</v>
      </c>
    </row>
    <row r="15" spans="10:12" x14ac:dyDescent="0.2">
      <c r="J15" s="66" t="s">
        <v>1251</v>
      </c>
      <c r="K15">
        <v>23.3</v>
      </c>
      <c r="L15" s="67">
        <f t="shared" si="0"/>
        <v>7.3455233291298869</v>
      </c>
    </row>
    <row r="16" spans="10:12" x14ac:dyDescent="0.2">
      <c r="J16" s="66" t="s">
        <v>1250</v>
      </c>
      <c r="K16">
        <v>21.5</v>
      </c>
      <c r="L16" s="67">
        <f t="shared" si="0"/>
        <v>6.7780580075662042</v>
      </c>
    </row>
    <row r="17" spans="10:15" x14ac:dyDescent="0.2">
      <c r="J17" t="s">
        <v>1245</v>
      </c>
      <c r="K17">
        <v>40.200000000000003</v>
      </c>
      <c r="L17" s="67">
        <f t="shared" si="0"/>
        <v>12.673392181588905</v>
      </c>
    </row>
    <row r="18" spans="10:15" x14ac:dyDescent="0.2">
      <c r="J18" s="66" t="s">
        <v>1249</v>
      </c>
      <c r="K18">
        <v>29.6</v>
      </c>
      <c r="L18" s="67">
        <f t="shared" si="0"/>
        <v>9.3316519546027745</v>
      </c>
    </row>
    <row r="19" spans="10:15" x14ac:dyDescent="0.2">
      <c r="J19" s="66" t="s">
        <v>1248</v>
      </c>
      <c r="K19">
        <v>29.6</v>
      </c>
      <c r="L19" s="67">
        <f t="shared" si="0"/>
        <v>9.3316519546027745</v>
      </c>
    </row>
    <row r="20" spans="10:15" x14ac:dyDescent="0.2">
      <c r="J20" t="s">
        <v>1246</v>
      </c>
      <c r="K20">
        <v>32.200000000000003</v>
      </c>
      <c r="L20" s="67">
        <f t="shared" si="0"/>
        <v>10.151324085750318</v>
      </c>
    </row>
    <row r="21" spans="10:15" x14ac:dyDescent="0.2">
      <c r="J21" s="66" t="s">
        <v>1247</v>
      </c>
      <c r="K21">
        <v>20.8</v>
      </c>
      <c r="L21" s="67">
        <f t="shared" si="0"/>
        <v>6.557377049180328</v>
      </c>
    </row>
    <row r="22" spans="10:15" x14ac:dyDescent="0.2">
      <c r="K22">
        <f>SUM(K6:K21)</f>
        <v>317.2</v>
      </c>
    </row>
    <row r="24" spans="10:15" x14ac:dyDescent="0.2">
      <c r="J24" s="19" t="s">
        <v>1262</v>
      </c>
    </row>
    <row r="25" spans="10:15" ht="17.25" customHeight="1" x14ac:dyDescent="0.2">
      <c r="J25" s="68" t="s">
        <v>1261</v>
      </c>
      <c r="K25" s="69"/>
      <c r="L25" s="69"/>
      <c r="M25" s="69"/>
      <c r="N25" s="69"/>
      <c r="O25" s="69"/>
    </row>
    <row r="26" spans="10:15" x14ac:dyDescent="0.2">
      <c r="J26" s="68" t="s">
        <v>1264</v>
      </c>
      <c r="K26" s="69"/>
      <c r="L26" s="69"/>
      <c r="M26" s="69"/>
      <c r="N26" s="69"/>
      <c r="O26" s="69"/>
    </row>
    <row r="27" spans="10:15" ht="26.25" customHeight="1" x14ac:dyDescent="0.2">
      <c r="J27" s="69" t="s">
        <v>1263</v>
      </c>
      <c r="K27" s="69"/>
      <c r="L27" s="69"/>
      <c r="M27" s="69"/>
      <c r="N27" s="69"/>
      <c r="O27" s="69"/>
    </row>
    <row r="28" spans="10:15" ht="27" customHeight="1" x14ac:dyDescent="0.2">
      <c r="J28" s="69" t="s">
        <v>1265</v>
      </c>
      <c r="K28" s="69"/>
      <c r="L28" s="69"/>
      <c r="M28" s="69"/>
      <c r="N28" s="69"/>
      <c r="O28" s="69"/>
    </row>
    <row r="29" spans="10:15" ht="34.5" customHeight="1" x14ac:dyDescent="0.2">
      <c r="J29" s="68" t="s">
        <v>1268</v>
      </c>
      <c r="K29" s="69"/>
      <c r="L29" s="69"/>
      <c r="M29" s="69"/>
      <c r="N29" s="69"/>
      <c r="O29" s="69"/>
    </row>
    <row r="30" spans="10:15" ht="31.5" customHeight="1" x14ac:dyDescent="0.2">
      <c r="J30" s="69" t="s">
        <v>1266</v>
      </c>
      <c r="K30" s="69"/>
      <c r="L30" s="69"/>
      <c r="M30" s="69"/>
      <c r="N30" s="69"/>
      <c r="O30" s="69"/>
    </row>
    <row r="31" spans="10:15" ht="45.75" customHeight="1" x14ac:dyDescent="0.2">
      <c r="J31" s="69" t="s">
        <v>1267</v>
      </c>
      <c r="K31" s="69"/>
      <c r="L31" s="69"/>
      <c r="M31" s="69"/>
      <c r="N31" s="69"/>
      <c r="O31" s="69"/>
    </row>
    <row r="32" spans="10:15" ht="29.25" customHeight="1" x14ac:dyDescent="0.2">
      <c r="J32" s="69" t="s">
        <v>1269</v>
      </c>
      <c r="K32" s="69"/>
      <c r="L32" s="69"/>
      <c r="M32" s="69"/>
      <c r="N32" s="69"/>
      <c r="O32" s="69"/>
    </row>
    <row r="33" spans="1:15" ht="27" customHeight="1" x14ac:dyDescent="0.2">
      <c r="J33" s="68" t="s">
        <v>1271</v>
      </c>
      <c r="K33" s="69"/>
      <c r="L33" s="69"/>
      <c r="M33" s="69"/>
      <c r="N33" s="69"/>
      <c r="O33" s="69"/>
    </row>
    <row r="34" spans="1:15" ht="28.5" customHeight="1" x14ac:dyDescent="0.2">
      <c r="J34" s="68" t="s">
        <v>1272</v>
      </c>
      <c r="K34" s="69"/>
      <c r="L34" s="69"/>
      <c r="M34" s="69"/>
      <c r="N34" s="69"/>
      <c r="O34" s="69"/>
    </row>
    <row r="35" spans="1:15" ht="30.75" customHeight="1" x14ac:dyDescent="0.2">
      <c r="J35" s="69" t="s">
        <v>1270</v>
      </c>
      <c r="K35" s="69"/>
      <c r="L35" s="69"/>
      <c r="M35" s="69"/>
      <c r="N35" s="69"/>
      <c r="O35" s="69"/>
    </row>
    <row r="36" spans="1:15" ht="18.75" customHeight="1" x14ac:dyDescent="0.2">
      <c r="A36" s="19" t="s">
        <v>1277</v>
      </c>
      <c r="J36" s="69" t="s">
        <v>1273</v>
      </c>
      <c r="K36" s="69"/>
      <c r="L36" s="69"/>
      <c r="M36" s="69"/>
      <c r="N36" s="69"/>
      <c r="O36" s="69"/>
    </row>
    <row r="37" spans="1:15" ht="31.5" customHeight="1" x14ac:dyDescent="0.2">
      <c r="A37" s="70" t="s">
        <v>1278</v>
      </c>
      <c r="B37" s="69"/>
      <c r="C37" s="69"/>
      <c r="D37" s="69"/>
      <c r="E37" s="69"/>
      <c r="F37" s="69"/>
      <c r="G37" s="69"/>
      <c r="J37" s="69" t="s">
        <v>1274</v>
      </c>
      <c r="K37" s="69"/>
      <c r="L37" s="69"/>
      <c r="M37" s="69"/>
      <c r="N37" s="69"/>
      <c r="O37" s="69"/>
    </row>
    <row r="38" spans="1:15" ht="32.25" customHeight="1" x14ac:dyDescent="0.2">
      <c r="J38" s="68" t="s">
        <v>1275</v>
      </c>
      <c r="K38" s="69"/>
      <c r="L38" s="69"/>
      <c r="M38" s="69"/>
      <c r="N38" s="69"/>
      <c r="O38" s="69"/>
    </row>
    <row r="39" spans="1:15" ht="353.25" customHeight="1" x14ac:dyDescent="0.2">
      <c r="J39" s="68" t="s">
        <v>1276</v>
      </c>
      <c r="K39" s="69"/>
      <c r="L39" s="69"/>
      <c r="M39" s="69"/>
      <c r="N39" s="69"/>
      <c r="O39" s="69"/>
    </row>
  </sheetData>
  <mergeCells count="16">
    <mergeCell ref="J39:O39"/>
    <mergeCell ref="J38:O38"/>
    <mergeCell ref="J37:O37"/>
    <mergeCell ref="A37:G37"/>
    <mergeCell ref="J31:O31"/>
    <mergeCell ref="J32:O32"/>
    <mergeCell ref="J33:O33"/>
    <mergeCell ref="J34:O34"/>
    <mergeCell ref="J35:O35"/>
    <mergeCell ref="J36:O36"/>
    <mergeCell ref="J25:O25"/>
    <mergeCell ref="J26:O26"/>
    <mergeCell ref="J27:O27"/>
    <mergeCell ref="J28:O28"/>
    <mergeCell ref="J29:O29"/>
    <mergeCell ref="J30:O3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98"/>
  <sheetViews>
    <sheetView workbookViewId="0">
      <pane ySplit="18" topLeftCell="A187" activePane="bottomLeft" state="frozen"/>
      <selection pane="bottomLeft" activeCell="F198" sqref="F198"/>
    </sheetView>
  </sheetViews>
  <sheetFormatPr baseColWidth="10" defaultRowHeight="12.75" x14ac:dyDescent="0.2"/>
  <cols>
    <col min="1" max="1" width="32.28515625" style="5" bestFit="1" customWidth="1"/>
    <col min="2" max="2" width="21.140625" style="5" bestFit="1" customWidth="1"/>
    <col min="3" max="3" width="15" style="7" bestFit="1" customWidth="1"/>
    <col min="4" max="4" width="36.85546875" style="5" bestFit="1" customWidth="1"/>
    <col min="5" max="5" width="25.5703125" style="5" bestFit="1" customWidth="1"/>
    <col min="6" max="6" width="21.140625" style="5" bestFit="1" customWidth="1"/>
    <col min="7" max="7" width="23.42578125" style="5" bestFit="1" customWidth="1"/>
  </cols>
  <sheetData>
    <row r="1" spans="1:4" x14ac:dyDescent="0.2">
      <c r="A1" s="17" t="s">
        <v>1042</v>
      </c>
      <c r="B1" s="7" t="s">
        <v>1041</v>
      </c>
    </row>
    <row r="2" spans="1:4" x14ac:dyDescent="0.2">
      <c r="B2" s="7" t="s">
        <v>1043</v>
      </c>
    </row>
    <row r="3" spans="1:4" x14ac:dyDescent="0.2">
      <c r="B3" s="7" t="s">
        <v>374</v>
      </c>
    </row>
    <row r="4" spans="1:4" x14ac:dyDescent="0.2">
      <c r="B4" s="7" t="s">
        <v>375</v>
      </c>
    </row>
    <row r="5" spans="1:4" x14ac:dyDescent="0.2">
      <c r="B5" s="7" t="s">
        <v>376</v>
      </c>
    </row>
    <row r="6" spans="1:4" x14ac:dyDescent="0.2">
      <c r="B6" s="7"/>
    </row>
    <row r="7" spans="1:4" x14ac:dyDescent="0.2">
      <c r="A7" s="16" t="s">
        <v>377</v>
      </c>
      <c r="B7" s="18" t="s">
        <v>378</v>
      </c>
    </row>
    <row r="8" spans="1:4" x14ac:dyDescent="0.2">
      <c r="B8" s="7" t="s">
        <v>379</v>
      </c>
    </row>
    <row r="10" spans="1:4" x14ac:dyDescent="0.2">
      <c r="A10" s="10" t="s">
        <v>237</v>
      </c>
      <c r="B10" s="10" t="s">
        <v>238</v>
      </c>
      <c r="C10" s="10" t="s">
        <v>764</v>
      </c>
      <c r="D10" s="10" t="s">
        <v>769</v>
      </c>
    </row>
    <row r="11" spans="1:4" ht="33.75" x14ac:dyDescent="0.2">
      <c r="A11" s="10" t="s">
        <v>239</v>
      </c>
      <c r="B11" s="10" t="s">
        <v>240</v>
      </c>
      <c r="C11" s="10" t="s">
        <v>770</v>
      </c>
      <c r="D11" s="10" t="s">
        <v>777</v>
      </c>
    </row>
    <row r="12" spans="1:4" ht="45" x14ac:dyDescent="0.2">
      <c r="A12" s="10"/>
      <c r="B12" s="10"/>
      <c r="C12" s="10" t="s">
        <v>771</v>
      </c>
      <c r="D12" s="10" t="s">
        <v>231</v>
      </c>
    </row>
    <row r="13" spans="1:4" ht="22.5" x14ac:dyDescent="0.2">
      <c r="A13" s="10"/>
      <c r="B13" s="10"/>
      <c r="C13" s="10" t="s">
        <v>772</v>
      </c>
      <c r="D13" s="10" t="s">
        <v>241</v>
      </c>
    </row>
    <row r="14" spans="1:4" ht="22.5" x14ac:dyDescent="0.2">
      <c r="A14" s="10"/>
      <c r="B14" s="10"/>
      <c r="C14" s="10" t="s">
        <v>773</v>
      </c>
      <c r="D14" s="10" t="s">
        <v>232</v>
      </c>
    </row>
    <row r="15" spans="1:4" ht="22.5" x14ac:dyDescent="0.2">
      <c r="A15" s="10"/>
      <c r="B15" s="10"/>
      <c r="C15" s="10" t="s">
        <v>774</v>
      </c>
      <c r="D15" s="10" t="s">
        <v>234</v>
      </c>
    </row>
    <row r="16" spans="1:4" x14ac:dyDescent="0.2">
      <c r="A16" s="10"/>
      <c r="B16" s="10"/>
      <c r="C16" s="10" t="s">
        <v>775</v>
      </c>
      <c r="D16" s="10" t="s">
        <v>233</v>
      </c>
    </row>
    <row r="18" spans="1:7" ht="25.5" x14ac:dyDescent="0.2">
      <c r="A18" s="3" t="s">
        <v>762</v>
      </c>
      <c r="B18" s="3" t="s">
        <v>763</v>
      </c>
      <c r="C18" s="2" t="s">
        <v>764</v>
      </c>
      <c r="D18" s="3" t="s">
        <v>765</v>
      </c>
      <c r="E18" s="3" t="s">
        <v>766</v>
      </c>
      <c r="F18" s="3" t="s">
        <v>768</v>
      </c>
      <c r="G18" s="3" t="s">
        <v>118</v>
      </c>
    </row>
    <row r="19" spans="1:7" ht="51" x14ac:dyDescent="0.2">
      <c r="A19" s="3" t="s">
        <v>89</v>
      </c>
      <c r="B19" s="3" t="s">
        <v>1021</v>
      </c>
      <c r="C19" s="2" t="s">
        <v>771</v>
      </c>
      <c r="D19" s="3" t="s">
        <v>246</v>
      </c>
      <c r="E19" s="3" t="s">
        <v>80</v>
      </c>
      <c r="F19" s="3" t="s">
        <v>248</v>
      </c>
      <c r="G19" s="3" t="str">
        <f>"Huile essentielles "&amp;D19&amp;". Application à éviter: "&amp;F19</f>
        <v>Huile essentielles neurotoxique et abortive. Application à éviter: Bébé, enfant, grossesse</v>
      </c>
    </row>
    <row r="20" spans="1:7" ht="51" x14ac:dyDescent="0.2">
      <c r="A20" s="3" t="s">
        <v>263</v>
      </c>
      <c r="B20" s="3" t="s">
        <v>245</v>
      </c>
      <c r="C20" s="2" t="s">
        <v>771</v>
      </c>
      <c r="D20" s="3" t="s">
        <v>246</v>
      </c>
      <c r="E20" s="3" t="s">
        <v>247</v>
      </c>
      <c r="F20" s="3" t="s">
        <v>248</v>
      </c>
      <c r="G20" s="3" t="str">
        <f t="shared" ref="G20:G83" si="0">"Huile essentielles "&amp;D20&amp;". Application à éviter: "&amp;F20</f>
        <v>Huile essentielles neurotoxique et abortive. Application à éviter: Bébé, enfant, grossesse</v>
      </c>
    </row>
    <row r="21" spans="1:7" ht="51" x14ac:dyDescent="0.2">
      <c r="A21" s="3" t="s">
        <v>262</v>
      </c>
      <c r="B21" s="3" t="s">
        <v>249</v>
      </c>
      <c r="C21" s="2" t="s">
        <v>771</v>
      </c>
      <c r="D21" s="3" t="s">
        <v>246</v>
      </c>
      <c r="E21" s="3" t="s">
        <v>250</v>
      </c>
      <c r="F21" s="3" t="s">
        <v>248</v>
      </c>
      <c r="G21" s="3" t="str">
        <f t="shared" si="0"/>
        <v>Huile essentielles neurotoxique et abortive. Application à éviter: Bébé, enfant, grossesse</v>
      </c>
    </row>
    <row r="22" spans="1:7" ht="51" x14ac:dyDescent="0.2">
      <c r="A22" s="3" t="s">
        <v>261</v>
      </c>
      <c r="B22" s="3" t="s">
        <v>251</v>
      </c>
      <c r="C22" s="2" t="s">
        <v>771</v>
      </c>
      <c r="D22" s="3" t="s">
        <v>246</v>
      </c>
      <c r="E22" s="3" t="s">
        <v>250</v>
      </c>
      <c r="F22" s="3" t="s">
        <v>248</v>
      </c>
      <c r="G22" s="3" t="str">
        <f t="shared" si="0"/>
        <v>Huile essentielles neurotoxique et abortive. Application à éviter: Bébé, enfant, grossesse</v>
      </c>
    </row>
    <row r="23" spans="1:7" ht="76.5" x14ac:dyDescent="0.2">
      <c r="A23" s="3" t="s">
        <v>259</v>
      </c>
      <c r="B23" s="3" t="s">
        <v>252</v>
      </c>
      <c r="C23" s="2" t="s">
        <v>772</v>
      </c>
      <c r="D23" s="3" t="s">
        <v>253</v>
      </c>
      <c r="E23" s="8" t="s">
        <v>254</v>
      </c>
      <c r="F23" s="3" t="s">
        <v>255</v>
      </c>
      <c r="G23" s="3" t="str">
        <f t="shared" si="0"/>
        <v>Huile essentielles carcinogène, toxicité nerveuse et gastroentérique possible. Application à éviter: Eviter usage prolongé</v>
      </c>
    </row>
    <row r="24" spans="1:7" ht="51" x14ac:dyDescent="0.2">
      <c r="A24" s="3" t="s">
        <v>260</v>
      </c>
      <c r="B24" s="3" t="s">
        <v>256</v>
      </c>
      <c r="C24" s="2" t="s">
        <v>771</v>
      </c>
      <c r="D24" s="3" t="s">
        <v>246</v>
      </c>
      <c r="E24" s="3" t="s">
        <v>257</v>
      </c>
      <c r="F24" s="3" t="s">
        <v>248</v>
      </c>
      <c r="G24" s="3" t="str">
        <f t="shared" si="0"/>
        <v>Huile essentielles neurotoxique et abortive. Application à éviter: Bébé, enfant, grossesse</v>
      </c>
    </row>
    <row r="25" spans="1:7" ht="51" x14ac:dyDescent="0.2">
      <c r="A25" s="3" t="s">
        <v>277</v>
      </c>
      <c r="B25" s="3" t="s">
        <v>278</v>
      </c>
      <c r="C25" s="2" t="s">
        <v>773</v>
      </c>
      <c r="D25" s="3" t="s">
        <v>274</v>
      </c>
      <c r="E25" s="3" t="s">
        <v>275</v>
      </c>
      <c r="F25" s="3" t="s">
        <v>276</v>
      </c>
      <c r="G25" s="3" t="str">
        <f t="shared" si="0"/>
        <v>Huile essentielles dermocaustique. Application à éviter: Usage externe</v>
      </c>
    </row>
    <row r="26" spans="1:7" ht="76.5" x14ac:dyDescent="0.2">
      <c r="A26" s="3" t="s">
        <v>383</v>
      </c>
      <c r="B26" s="3" t="s">
        <v>384</v>
      </c>
      <c r="C26" s="2"/>
      <c r="D26" s="3" t="s">
        <v>385</v>
      </c>
      <c r="E26" s="3"/>
      <c r="F26" s="3" t="s">
        <v>889</v>
      </c>
      <c r="G26" s="3" t="str">
        <f t="shared" si="0"/>
        <v>Huile essentielles de toxicité inconnue (en cours d'étude: Hormon-like). Application à éviter: cf. principes généraux d'application</v>
      </c>
    </row>
    <row r="27" spans="1:7" ht="76.5" x14ac:dyDescent="0.2">
      <c r="A27" s="3" t="s">
        <v>20</v>
      </c>
      <c r="B27" s="3" t="s">
        <v>811</v>
      </c>
      <c r="C27" s="2" t="s">
        <v>771</v>
      </c>
      <c r="D27" s="3" t="s">
        <v>812</v>
      </c>
      <c r="E27" s="3" t="s">
        <v>1000</v>
      </c>
      <c r="F27" s="3" t="s">
        <v>248</v>
      </c>
      <c r="G27" s="3" t="str">
        <f t="shared" si="0"/>
        <v>Huile essentielles neurotoxique, abortive, atteinte rénale et hépathique possible. Application à éviter: Bébé, enfant, grossesse</v>
      </c>
    </row>
    <row r="28" spans="1:7" ht="76.5" x14ac:dyDescent="0.2">
      <c r="A28" s="3" t="s">
        <v>17</v>
      </c>
      <c r="B28" s="3" t="s">
        <v>18</v>
      </c>
      <c r="C28" s="2" t="s">
        <v>771</v>
      </c>
      <c r="D28" s="3" t="s">
        <v>246</v>
      </c>
      <c r="E28" s="3" t="s">
        <v>19</v>
      </c>
      <c r="F28" s="3" t="s">
        <v>1171</v>
      </c>
      <c r="G28" s="3" t="str">
        <f t="shared" si="0"/>
        <v>Huile essentielles neurotoxique et abortive. Application à éviter: Bébé, enfant, grossesse, sujets épileptiques et personnes agées</v>
      </c>
    </row>
    <row r="29" spans="1:7" ht="51" x14ac:dyDescent="0.2">
      <c r="A29" s="3" t="s">
        <v>1001</v>
      </c>
      <c r="B29" s="3" t="s">
        <v>1002</v>
      </c>
      <c r="C29" s="2" t="s">
        <v>13</v>
      </c>
      <c r="D29" s="3" t="s">
        <v>993</v>
      </c>
      <c r="E29" s="3" t="s">
        <v>1003</v>
      </c>
      <c r="F29" s="3" t="s">
        <v>276</v>
      </c>
      <c r="G29" s="3" t="str">
        <f t="shared" si="0"/>
        <v>Huile essentielles photosensibilisante. Application à éviter: Usage externe</v>
      </c>
    </row>
    <row r="30" spans="1:7" ht="51" x14ac:dyDescent="0.2">
      <c r="A30" s="3" t="s">
        <v>1004</v>
      </c>
      <c r="B30" s="3" t="s">
        <v>1002</v>
      </c>
      <c r="C30" s="2" t="s">
        <v>13</v>
      </c>
      <c r="D30" s="3" t="s">
        <v>993</v>
      </c>
      <c r="E30" s="3" t="s">
        <v>1003</v>
      </c>
      <c r="F30" s="3" t="s">
        <v>276</v>
      </c>
      <c r="G30" s="3" t="str">
        <f t="shared" si="0"/>
        <v>Huile essentielles photosensibilisante. Application à éviter: Usage externe</v>
      </c>
    </row>
    <row r="31" spans="1:7" ht="63.75" x14ac:dyDescent="0.2">
      <c r="A31" s="3" t="s">
        <v>1005</v>
      </c>
      <c r="B31" s="3" t="s">
        <v>1006</v>
      </c>
      <c r="C31" s="2"/>
      <c r="D31" s="3" t="s">
        <v>896</v>
      </c>
      <c r="E31" s="3"/>
      <c r="F31" s="3" t="s">
        <v>889</v>
      </c>
      <c r="G31" s="3" t="str">
        <f t="shared" si="0"/>
        <v>Huile essentielles de toxicité inconnue (en cours d'étude). Application à éviter: cf. principes généraux d'application</v>
      </c>
    </row>
    <row r="32" spans="1:7" ht="63.75" x14ac:dyDescent="0.2">
      <c r="A32" s="3" t="s">
        <v>323</v>
      </c>
      <c r="B32" s="3" t="s">
        <v>324</v>
      </c>
      <c r="C32" s="2"/>
      <c r="D32" s="3" t="s">
        <v>895</v>
      </c>
      <c r="E32" s="3"/>
      <c r="F32" s="3" t="s">
        <v>889</v>
      </c>
      <c r="G32" s="3" t="str">
        <f t="shared" si="0"/>
        <v>Huile essentielles de toxicité inconnue. Application à éviter: cf. principes généraux d'application</v>
      </c>
    </row>
    <row r="33" spans="1:7" ht="89.25" x14ac:dyDescent="0.2">
      <c r="A33" s="3" t="s">
        <v>1143</v>
      </c>
      <c r="B33" s="3" t="s">
        <v>1135</v>
      </c>
      <c r="C33" s="2" t="s">
        <v>771</v>
      </c>
      <c r="D33" s="3" t="s">
        <v>1141</v>
      </c>
      <c r="E33" s="3" t="s">
        <v>1139</v>
      </c>
      <c r="F33" s="3" t="s">
        <v>1140</v>
      </c>
      <c r="G33" s="3" t="str">
        <f t="shared" si="0"/>
        <v>Huile essentielles hépathotoxique, abortive (oestrogen-like). Application à éviter: Mastose et cancérose chez la femme, bébé, enfant, grossesse</v>
      </c>
    </row>
    <row r="34" spans="1:7" ht="63.75" x14ac:dyDescent="0.2">
      <c r="A34" s="3" t="s">
        <v>1016</v>
      </c>
      <c r="B34" s="3" t="s">
        <v>1014</v>
      </c>
      <c r="C34" s="2"/>
      <c r="D34" s="3" t="s">
        <v>895</v>
      </c>
      <c r="E34" s="3"/>
      <c r="F34" s="3" t="s">
        <v>889</v>
      </c>
      <c r="G34" s="3" t="str">
        <f t="shared" si="0"/>
        <v>Huile essentielles de toxicité inconnue. Application à éviter: cf. principes généraux d'application</v>
      </c>
    </row>
    <row r="35" spans="1:7" ht="51" x14ac:dyDescent="0.2">
      <c r="A35" s="3" t="s">
        <v>91</v>
      </c>
      <c r="B35" s="3" t="s">
        <v>84</v>
      </c>
      <c r="C35" s="2" t="s">
        <v>771</v>
      </c>
      <c r="D35" s="3" t="s">
        <v>246</v>
      </c>
      <c r="E35" s="3" t="s">
        <v>85</v>
      </c>
      <c r="F35" s="3" t="s">
        <v>248</v>
      </c>
      <c r="G35" s="3" t="str">
        <f t="shared" si="0"/>
        <v>Huile essentielles neurotoxique et abortive. Application à éviter: Bébé, enfant, grossesse</v>
      </c>
    </row>
    <row r="36" spans="1:7" ht="51" x14ac:dyDescent="0.2">
      <c r="A36" s="3" t="s">
        <v>839</v>
      </c>
      <c r="B36" s="3" t="s">
        <v>86</v>
      </c>
      <c r="C36" s="2" t="s">
        <v>771</v>
      </c>
      <c r="D36" s="3" t="s">
        <v>246</v>
      </c>
      <c r="E36" s="3" t="s">
        <v>87</v>
      </c>
      <c r="F36" s="3" t="s">
        <v>248</v>
      </c>
      <c r="G36" s="3" t="str">
        <f t="shared" si="0"/>
        <v>Huile essentielles neurotoxique et abortive. Application à éviter: Bébé, enfant, grossesse</v>
      </c>
    </row>
    <row r="37" spans="1:7" ht="51" x14ac:dyDescent="0.2">
      <c r="A37" s="3" t="s">
        <v>845</v>
      </c>
      <c r="B37" s="3" t="s">
        <v>841</v>
      </c>
      <c r="C37" s="2" t="s">
        <v>771</v>
      </c>
      <c r="D37" s="3" t="s">
        <v>246</v>
      </c>
      <c r="E37" s="3" t="s">
        <v>842</v>
      </c>
      <c r="F37" s="3" t="s">
        <v>248</v>
      </c>
      <c r="G37" s="3" t="str">
        <f t="shared" si="0"/>
        <v>Huile essentielles neurotoxique et abortive. Application à éviter: Bébé, enfant, grossesse</v>
      </c>
    </row>
    <row r="38" spans="1:7" ht="51" x14ac:dyDescent="0.2">
      <c r="A38" s="3" t="s">
        <v>846</v>
      </c>
      <c r="B38" s="3" t="s">
        <v>843</v>
      </c>
      <c r="C38" s="2" t="s">
        <v>771</v>
      </c>
      <c r="D38" s="3" t="s">
        <v>246</v>
      </c>
      <c r="E38" s="3" t="s">
        <v>842</v>
      </c>
      <c r="F38" s="3" t="s">
        <v>248</v>
      </c>
      <c r="G38" s="3" t="str">
        <f t="shared" si="0"/>
        <v>Huile essentielles neurotoxique et abortive. Application à éviter: Bébé, enfant, grossesse</v>
      </c>
    </row>
    <row r="39" spans="1:7" ht="63.75" x14ac:dyDescent="0.2">
      <c r="A39" s="3" t="s">
        <v>959</v>
      </c>
      <c r="B39" s="3" t="s">
        <v>960</v>
      </c>
      <c r="C39" s="2"/>
      <c r="D39" s="3" t="s">
        <v>895</v>
      </c>
      <c r="E39" s="3"/>
      <c r="F39" s="3" t="s">
        <v>889</v>
      </c>
      <c r="G39" s="3" t="str">
        <f t="shared" si="0"/>
        <v>Huile essentielles de toxicité inconnue. Application à éviter: cf. principes généraux d'application</v>
      </c>
    </row>
    <row r="40" spans="1:7" ht="76.5" x14ac:dyDescent="0.2">
      <c r="A40" s="3" t="s">
        <v>26</v>
      </c>
      <c r="B40" s="3" t="s">
        <v>27</v>
      </c>
      <c r="C40" s="2" t="s">
        <v>774</v>
      </c>
      <c r="D40" s="3" t="s">
        <v>28</v>
      </c>
      <c r="E40" s="3" t="s">
        <v>29</v>
      </c>
      <c r="F40" s="3" t="s">
        <v>30</v>
      </c>
      <c r="G40" s="3" t="str">
        <f t="shared" si="0"/>
        <v>Huile essentielles allergisante par voie externe et neurotoxique en cas de surdosage (voie interne). Application à éviter: voie cutanée</v>
      </c>
    </row>
    <row r="41" spans="1:7" ht="51" x14ac:dyDescent="0.2">
      <c r="A41" s="3" t="s">
        <v>1069</v>
      </c>
      <c r="B41" s="3" t="s">
        <v>1070</v>
      </c>
      <c r="C41" s="2" t="s">
        <v>771</v>
      </c>
      <c r="D41" s="3" t="s">
        <v>246</v>
      </c>
      <c r="E41" s="3" t="s">
        <v>1057</v>
      </c>
      <c r="F41" s="3" t="s">
        <v>248</v>
      </c>
      <c r="G41" s="3" t="str">
        <f t="shared" si="0"/>
        <v>Huile essentielles neurotoxique et abortive. Application à éviter: Bébé, enfant, grossesse</v>
      </c>
    </row>
    <row r="42" spans="1:7" ht="51" x14ac:dyDescent="0.2">
      <c r="A42" s="3" t="s">
        <v>627</v>
      </c>
      <c r="B42" s="3" t="s">
        <v>626</v>
      </c>
      <c r="C42" s="2" t="s">
        <v>13</v>
      </c>
      <c r="D42" s="3" t="s">
        <v>993</v>
      </c>
      <c r="E42" s="3" t="s">
        <v>1003</v>
      </c>
      <c r="F42" s="3" t="s">
        <v>276</v>
      </c>
      <c r="G42" s="3" t="str">
        <f t="shared" si="0"/>
        <v>Huile essentielles photosensibilisante. Application à éviter: Usage externe</v>
      </c>
    </row>
    <row r="43" spans="1:7" ht="63.75" x14ac:dyDescent="0.2">
      <c r="A43" s="3" t="s">
        <v>1007</v>
      </c>
      <c r="B43" s="3" t="s">
        <v>1008</v>
      </c>
      <c r="C43" s="2"/>
      <c r="D43" s="3" t="s">
        <v>894</v>
      </c>
      <c r="E43" s="3"/>
      <c r="F43" s="3" t="s">
        <v>889</v>
      </c>
      <c r="G43" s="3" t="str">
        <f t="shared" si="0"/>
        <v>Huile essentielles dont aucune toxicité n'a été observée. Application à éviter: cf. principes généraux d'application</v>
      </c>
    </row>
    <row r="44" spans="1:7" ht="63.75" x14ac:dyDescent="0.2">
      <c r="A44" s="3" t="s">
        <v>1007</v>
      </c>
      <c r="B44" s="3" t="s">
        <v>1009</v>
      </c>
      <c r="C44" s="2"/>
      <c r="D44" s="3" t="s">
        <v>894</v>
      </c>
      <c r="E44" s="3"/>
      <c r="F44" s="3" t="s">
        <v>889</v>
      </c>
      <c r="G44" s="3" t="str">
        <f t="shared" si="0"/>
        <v>Huile essentielles dont aucune toxicité n'a été observée. Application à éviter: cf. principes généraux d'application</v>
      </c>
    </row>
    <row r="45" spans="1:7" ht="38.25" x14ac:dyDescent="0.2">
      <c r="A45" s="3" t="s">
        <v>356</v>
      </c>
      <c r="B45" s="3" t="s">
        <v>357</v>
      </c>
      <c r="C45" s="2"/>
      <c r="D45" s="3" t="s">
        <v>358</v>
      </c>
      <c r="E45" s="3" t="s">
        <v>359</v>
      </c>
      <c r="F45" s="3" t="s">
        <v>360</v>
      </c>
      <c r="G45" s="3" t="str">
        <f t="shared" si="0"/>
        <v>Huile essentielles Hormone-like. Application à éviter: Chez la femme</v>
      </c>
    </row>
    <row r="46" spans="1:7" ht="51" x14ac:dyDescent="0.2">
      <c r="A46" s="3" t="s">
        <v>855</v>
      </c>
      <c r="B46" s="3" t="s">
        <v>854</v>
      </c>
      <c r="C46" s="2" t="s">
        <v>770</v>
      </c>
      <c r="D46" s="3" t="s">
        <v>82</v>
      </c>
      <c r="E46" s="3" t="s">
        <v>856</v>
      </c>
      <c r="F46" s="3" t="s">
        <v>248</v>
      </c>
      <c r="G46" s="3" t="str">
        <f t="shared" si="0"/>
        <v>Huile essentielles très neurotoxique et abortive. Application à éviter: Bébé, enfant, grossesse</v>
      </c>
    </row>
    <row r="47" spans="1:7" ht="89.25" x14ac:dyDescent="0.2">
      <c r="A47" s="3" t="s">
        <v>852</v>
      </c>
      <c r="B47" s="3" t="s">
        <v>853</v>
      </c>
      <c r="C47" s="2"/>
      <c r="D47" s="3" t="s">
        <v>545</v>
      </c>
      <c r="E47" s="3"/>
      <c r="F47" s="3" t="s">
        <v>889</v>
      </c>
      <c r="G47" s="3" t="str">
        <f t="shared" si="0"/>
        <v>Huile essentielles dont aucune toxicité n'a été observée aux doses physiologiques. Application à éviter: cf. principes généraux d'application</v>
      </c>
    </row>
    <row r="48" spans="1:7" ht="51" x14ac:dyDescent="0.2">
      <c r="A48" s="3" t="s">
        <v>269</v>
      </c>
      <c r="B48" s="3" t="s">
        <v>270</v>
      </c>
      <c r="C48" s="2" t="s">
        <v>771</v>
      </c>
      <c r="D48" s="3" t="s">
        <v>246</v>
      </c>
      <c r="E48" s="3" t="s">
        <v>271</v>
      </c>
      <c r="F48" s="3" t="s">
        <v>248</v>
      </c>
      <c r="G48" s="3" t="str">
        <f t="shared" si="0"/>
        <v>Huile essentielles neurotoxique et abortive. Application à éviter: Bébé, enfant, grossesse</v>
      </c>
    </row>
    <row r="49" spans="1:7" ht="51" x14ac:dyDescent="0.2">
      <c r="A49" s="3" t="s">
        <v>258</v>
      </c>
      <c r="B49" s="3" t="s">
        <v>267</v>
      </c>
      <c r="C49" s="2" t="s">
        <v>771</v>
      </c>
      <c r="D49" s="3" t="s">
        <v>246</v>
      </c>
      <c r="E49" s="3" t="s">
        <v>268</v>
      </c>
      <c r="F49" s="3" t="s">
        <v>248</v>
      </c>
      <c r="G49" s="3" t="str">
        <f t="shared" si="0"/>
        <v>Huile essentielles neurotoxique et abortive. Application à éviter: Bébé, enfant, grossesse</v>
      </c>
    </row>
    <row r="50" spans="1:7" ht="102" x14ac:dyDescent="0.2">
      <c r="A50" s="3" t="s">
        <v>576</v>
      </c>
      <c r="B50" s="3" t="s">
        <v>577</v>
      </c>
      <c r="C50" s="2"/>
      <c r="D50" s="3" t="s">
        <v>578</v>
      </c>
      <c r="E50" s="2" t="s">
        <v>585</v>
      </c>
      <c r="F50" s="3" t="s">
        <v>889</v>
      </c>
      <c r="G50" s="3" t="str">
        <f t="shared" si="0"/>
        <v>Huile essentielles dont aucune toxicité n'a été observée aux doses physiologiques mais prudence chez la femme enceinte. Application à éviter: cf. principes généraux d'application</v>
      </c>
    </row>
    <row r="51" spans="1:7" ht="51" x14ac:dyDescent="0.2">
      <c r="A51" s="3" t="s">
        <v>219</v>
      </c>
      <c r="B51" s="3" t="s">
        <v>220</v>
      </c>
      <c r="C51" s="2" t="s">
        <v>770</v>
      </c>
      <c r="D51" s="3" t="s">
        <v>82</v>
      </c>
      <c r="E51" s="3" t="s">
        <v>221</v>
      </c>
      <c r="F51" s="3" t="s">
        <v>248</v>
      </c>
      <c r="G51" s="3" t="str">
        <f t="shared" si="0"/>
        <v>Huile essentielles très neurotoxique et abortive. Application à éviter: Bébé, enfant, grossesse</v>
      </c>
    </row>
    <row r="52" spans="1:7" ht="51" x14ac:dyDescent="0.2">
      <c r="A52" s="3" t="s">
        <v>1044</v>
      </c>
      <c r="B52" s="3" t="s">
        <v>1045</v>
      </c>
      <c r="C52" s="2" t="s">
        <v>771</v>
      </c>
      <c r="D52" s="3" t="s">
        <v>246</v>
      </c>
      <c r="E52" s="3" t="s">
        <v>221</v>
      </c>
      <c r="F52" s="3" t="s">
        <v>248</v>
      </c>
      <c r="G52" s="3" t="str">
        <f t="shared" si="0"/>
        <v>Huile essentielles neurotoxique et abortive. Application à éviter: Bébé, enfant, grossesse</v>
      </c>
    </row>
    <row r="53" spans="1:7" ht="89.25" x14ac:dyDescent="0.2">
      <c r="A53" s="3" t="s">
        <v>1063</v>
      </c>
      <c r="B53" s="3" t="s">
        <v>1064</v>
      </c>
      <c r="C53" s="2"/>
      <c r="D53" s="3" t="s">
        <v>545</v>
      </c>
      <c r="E53" s="3"/>
      <c r="F53" s="3" t="s">
        <v>889</v>
      </c>
      <c r="G53" s="3" t="str">
        <f t="shared" si="0"/>
        <v>Huile essentielles dont aucune toxicité n'a été observée aux doses physiologiques. Application à éviter: cf. principes généraux d'application</v>
      </c>
    </row>
    <row r="54" spans="1:7" ht="51" x14ac:dyDescent="0.2">
      <c r="A54" s="3" t="s">
        <v>1074</v>
      </c>
      <c r="B54" s="3" t="s">
        <v>1075</v>
      </c>
      <c r="C54" s="2" t="s">
        <v>771</v>
      </c>
      <c r="D54" s="3" t="s">
        <v>246</v>
      </c>
      <c r="E54" s="3" t="s">
        <v>1076</v>
      </c>
      <c r="F54" s="3" t="s">
        <v>248</v>
      </c>
      <c r="G54" s="3" t="str">
        <f t="shared" si="0"/>
        <v>Huile essentielles neurotoxique et abortive. Application à éviter: Bébé, enfant, grossesse</v>
      </c>
    </row>
    <row r="55" spans="1:7" ht="89.25" x14ac:dyDescent="0.2">
      <c r="A55" s="3" t="s">
        <v>123</v>
      </c>
      <c r="B55" s="3" t="s">
        <v>124</v>
      </c>
      <c r="C55" s="2"/>
      <c r="D55" s="3" t="s">
        <v>545</v>
      </c>
      <c r="E55" s="3"/>
      <c r="F55" s="3" t="s">
        <v>889</v>
      </c>
      <c r="G55" s="3" t="str">
        <f t="shared" si="0"/>
        <v>Huile essentielles dont aucune toxicité n'a été observée aux doses physiologiques. Application à éviter: cf. principes généraux d'application</v>
      </c>
    </row>
    <row r="56" spans="1:7" ht="89.25" x14ac:dyDescent="0.2">
      <c r="A56" s="3" t="s">
        <v>1049</v>
      </c>
      <c r="B56" s="3" t="s">
        <v>1050</v>
      </c>
      <c r="C56" s="2"/>
      <c r="D56" s="3" t="s">
        <v>545</v>
      </c>
      <c r="E56" s="3"/>
      <c r="F56" s="3" t="s">
        <v>889</v>
      </c>
      <c r="G56" s="3" t="str">
        <f t="shared" si="0"/>
        <v>Huile essentielles dont aucune toxicité n'a été observée aux doses physiologiques. Application à éviter: cf. principes généraux d'application</v>
      </c>
    </row>
    <row r="57" spans="1:7" ht="51" x14ac:dyDescent="0.2">
      <c r="A57" s="3" t="s">
        <v>129</v>
      </c>
      <c r="B57" s="3" t="s">
        <v>130</v>
      </c>
      <c r="C57" s="2" t="s">
        <v>774</v>
      </c>
      <c r="D57" s="3" t="s">
        <v>274</v>
      </c>
      <c r="E57" s="3" t="s">
        <v>131</v>
      </c>
      <c r="F57" s="3" t="s">
        <v>128</v>
      </c>
      <c r="G57" s="3" t="str">
        <f t="shared" si="0"/>
        <v>Huile essentielles dermocaustique. Application à éviter: usage cutané et enfant &lt; 5 ans</v>
      </c>
    </row>
    <row r="58" spans="1:7" ht="51" x14ac:dyDescent="0.2">
      <c r="A58" s="3" t="s">
        <v>136</v>
      </c>
      <c r="B58" s="3" t="s">
        <v>137</v>
      </c>
      <c r="C58" s="2" t="s">
        <v>774</v>
      </c>
      <c r="D58" s="3" t="s">
        <v>274</v>
      </c>
      <c r="E58" s="3" t="s">
        <v>138</v>
      </c>
      <c r="F58" s="3" t="s">
        <v>128</v>
      </c>
      <c r="G58" s="3" t="str">
        <f t="shared" si="0"/>
        <v>Huile essentielles dermocaustique. Application à éviter: usage cutané et enfant &lt; 5 ans</v>
      </c>
    </row>
    <row r="59" spans="1:7" ht="51" x14ac:dyDescent="0.2">
      <c r="A59" s="3" t="s">
        <v>125</v>
      </c>
      <c r="B59" s="3" t="s">
        <v>126</v>
      </c>
      <c r="C59" s="2" t="s">
        <v>774</v>
      </c>
      <c r="D59" s="3" t="s">
        <v>274</v>
      </c>
      <c r="E59" s="3" t="s">
        <v>127</v>
      </c>
      <c r="F59" s="3" t="s">
        <v>128</v>
      </c>
      <c r="G59" s="3" t="str">
        <f t="shared" si="0"/>
        <v>Huile essentielles dermocaustique. Application à éviter: usage cutané et enfant &lt; 5 ans</v>
      </c>
    </row>
    <row r="60" spans="1:7" ht="89.25" x14ac:dyDescent="0.2">
      <c r="A60" s="3" t="s">
        <v>928</v>
      </c>
      <c r="B60" s="3" t="s">
        <v>929</v>
      </c>
      <c r="C60" s="2"/>
      <c r="D60" s="3" t="s">
        <v>545</v>
      </c>
      <c r="E60" s="3"/>
      <c r="F60" s="3" t="s">
        <v>889</v>
      </c>
      <c r="G60" s="3" t="str">
        <f t="shared" si="0"/>
        <v>Huile essentielles dont aucune toxicité n'a été observée aux doses physiologiques. Application à éviter: cf. principes généraux d'application</v>
      </c>
    </row>
    <row r="61" spans="1:7" ht="89.25" x14ac:dyDescent="0.2">
      <c r="A61" s="3" t="s">
        <v>924</v>
      </c>
      <c r="B61" s="3" t="s">
        <v>925</v>
      </c>
      <c r="C61" s="2"/>
      <c r="D61" s="3" t="s">
        <v>545</v>
      </c>
      <c r="E61" s="3"/>
      <c r="F61" s="3" t="s">
        <v>889</v>
      </c>
      <c r="G61" s="3" t="str">
        <f t="shared" si="0"/>
        <v>Huile essentielles dont aucune toxicité n'a été observée aux doses physiologiques. Application à éviter: cf. principes généraux d'application</v>
      </c>
    </row>
    <row r="62" spans="1:7" ht="51" x14ac:dyDescent="0.2">
      <c r="A62" s="3" t="s">
        <v>1055</v>
      </c>
      <c r="B62" s="3" t="s">
        <v>1056</v>
      </c>
      <c r="C62" s="2" t="s">
        <v>771</v>
      </c>
      <c r="D62" s="3" t="s">
        <v>246</v>
      </c>
      <c r="E62" s="3" t="s">
        <v>1057</v>
      </c>
      <c r="F62" s="3" t="s">
        <v>248</v>
      </c>
      <c r="G62" s="3" t="str">
        <f t="shared" si="0"/>
        <v>Huile essentielles neurotoxique et abortive. Application à éviter: Bébé, enfant, grossesse</v>
      </c>
    </row>
    <row r="63" spans="1:7" ht="63.75" x14ac:dyDescent="0.2">
      <c r="A63" s="3" t="s">
        <v>869</v>
      </c>
      <c r="B63" s="3" t="s">
        <v>868</v>
      </c>
      <c r="C63" s="2" t="s">
        <v>775</v>
      </c>
      <c r="D63" s="3" t="s">
        <v>871</v>
      </c>
      <c r="E63" s="3" t="s">
        <v>872</v>
      </c>
      <c r="F63" s="3" t="s">
        <v>867</v>
      </c>
      <c r="G63" s="3" t="str">
        <f t="shared" si="0"/>
        <v>Huile essentielles de toxicité inconnue, probabl. Irritante. Application à éviter: Usage externe et en trop forte dose</v>
      </c>
    </row>
    <row r="64" spans="1:7" ht="51" x14ac:dyDescent="0.2">
      <c r="A64" s="3" t="s">
        <v>643</v>
      </c>
      <c r="B64" s="3" t="s">
        <v>636</v>
      </c>
      <c r="C64" s="2" t="s">
        <v>774</v>
      </c>
      <c r="D64" s="3" t="s">
        <v>993</v>
      </c>
      <c r="E64" s="3" t="s">
        <v>1003</v>
      </c>
      <c r="F64" s="3" t="s">
        <v>276</v>
      </c>
      <c r="G64" s="3" t="str">
        <f t="shared" si="0"/>
        <v>Huile essentielles photosensibilisante. Application à éviter: Usage externe</v>
      </c>
    </row>
    <row r="65" spans="1:7" ht="51" x14ac:dyDescent="0.2">
      <c r="A65" s="3" t="s">
        <v>1058</v>
      </c>
      <c r="B65" s="3" t="s">
        <v>1059</v>
      </c>
      <c r="C65" s="2" t="s">
        <v>771</v>
      </c>
      <c r="D65" s="3" t="s">
        <v>246</v>
      </c>
      <c r="E65" s="3" t="s">
        <v>1060</v>
      </c>
      <c r="F65" s="3" t="s">
        <v>248</v>
      </c>
      <c r="G65" s="3" t="str">
        <f t="shared" si="0"/>
        <v>Huile essentielles neurotoxique et abortive. Application à éviter: Bébé, enfant, grossesse</v>
      </c>
    </row>
    <row r="66" spans="1:7" ht="51" x14ac:dyDescent="0.2">
      <c r="A66" s="3" t="s">
        <v>1061</v>
      </c>
      <c r="B66" s="3" t="s">
        <v>1062</v>
      </c>
      <c r="C66" s="2" t="s">
        <v>771</v>
      </c>
      <c r="D66" s="3" t="s">
        <v>246</v>
      </c>
      <c r="E66" s="3" t="s">
        <v>1060</v>
      </c>
      <c r="F66" s="3" t="s">
        <v>248</v>
      </c>
      <c r="G66" s="3" t="str">
        <f t="shared" si="0"/>
        <v>Huile essentielles neurotoxique et abortive. Application à éviter: Bébé, enfant, grossesse</v>
      </c>
    </row>
    <row r="67" spans="1:7" ht="63.75" x14ac:dyDescent="0.2">
      <c r="A67" s="3" t="s">
        <v>1010</v>
      </c>
      <c r="B67" s="3" t="s">
        <v>1011</v>
      </c>
      <c r="C67" s="2"/>
      <c r="D67" s="3" t="s">
        <v>895</v>
      </c>
      <c r="E67" s="3"/>
      <c r="F67" s="3" t="s">
        <v>889</v>
      </c>
      <c r="G67" s="3" t="str">
        <f t="shared" si="0"/>
        <v>Huile essentielles de toxicité inconnue. Application à éviter: cf. principes généraux d'application</v>
      </c>
    </row>
    <row r="68" spans="1:7" ht="51" x14ac:dyDescent="0.2">
      <c r="A68" s="3" t="s">
        <v>1012</v>
      </c>
      <c r="B68" s="3" t="s">
        <v>1011</v>
      </c>
      <c r="C68" s="2"/>
      <c r="D68" s="3" t="s">
        <v>993</v>
      </c>
      <c r="E68" s="3" t="s">
        <v>1013</v>
      </c>
      <c r="F68" s="3" t="s">
        <v>276</v>
      </c>
      <c r="G68" s="3" t="str">
        <f t="shared" si="0"/>
        <v>Huile essentielles photosensibilisante. Application à éviter: Usage externe</v>
      </c>
    </row>
    <row r="69" spans="1:7" ht="89.25" x14ac:dyDescent="0.2">
      <c r="A69" s="3" t="s">
        <v>1053</v>
      </c>
      <c r="B69" s="3" t="s">
        <v>1054</v>
      </c>
      <c r="C69" s="2"/>
      <c r="D69" s="3" t="s">
        <v>545</v>
      </c>
      <c r="E69" s="3"/>
      <c r="F69" s="3" t="s">
        <v>889</v>
      </c>
      <c r="G69" s="3" t="str">
        <f t="shared" si="0"/>
        <v>Huile essentielles dont aucune toxicité n'a été observée aux doses physiologiques. Application à éviter: cf. principes généraux d'application</v>
      </c>
    </row>
    <row r="70" spans="1:7" ht="51" x14ac:dyDescent="0.2">
      <c r="A70" s="3" t="s">
        <v>1065</v>
      </c>
      <c r="B70" s="3" t="s">
        <v>1066</v>
      </c>
      <c r="C70" s="2" t="s">
        <v>770</v>
      </c>
      <c r="D70" s="3" t="s">
        <v>1067</v>
      </c>
      <c r="E70" s="3" t="s">
        <v>1068</v>
      </c>
      <c r="F70" s="3" t="s">
        <v>248</v>
      </c>
      <c r="G70" s="3" t="str">
        <f t="shared" si="0"/>
        <v>Huile essentielles très neurotoxique. Application à éviter: Bébé, enfant, grossesse</v>
      </c>
    </row>
    <row r="71" spans="1:7" ht="89.25" x14ac:dyDescent="0.2">
      <c r="A71" s="3" t="s">
        <v>139</v>
      </c>
      <c r="B71" s="3" t="s">
        <v>140</v>
      </c>
      <c r="C71" s="2"/>
      <c r="D71" s="3" t="s">
        <v>545</v>
      </c>
      <c r="E71" s="3"/>
      <c r="F71" s="3" t="s">
        <v>889</v>
      </c>
      <c r="G71" s="3" t="str">
        <f t="shared" si="0"/>
        <v>Huile essentielles dont aucune toxicité n'a été observée aux doses physiologiques. Application à éviter: cf. principes généraux d'application</v>
      </c>
    </row>
    <row r="72" spans="1:7" ht="51" x14ac:dyDescent="0.2">
      <c r="A72" s="3" t="s">
        <v>143</v>
      </c>
      <c r="B72" s="3" t="s">
        <v>142</v>
      </c>
      <c r="C72" s="2" t="s">
        <v>775</v>
      </c>
      <c r="D72" s="3" t="s">
        <v>888</v>
      </c>
      <c r="E72" s="3"/>
      <c r="F72" s="3" t="s">
        <v>141</v>
      </c>
      <c r="G72" s="3" t="str">
        <f t="shared" si="0"/>
        <v>Huile essentielles dont aucune toxicité n'est connue. Application à éviter: voie orale</v>
      </c>
    </row>
    <row r="73" spans="1:7" ht="89.25" x14ac:dyDescent="0.2">
      <c r="A73" s="3" t="s">
        <v>333</v>
      </c>
      <c r="B73" s="3" t="s">
        <v>335</v>
      </c>
      <c r="C73" s="2"/>
      <c r="D73" s="3" t="s">
        <v>545</v>
      </c>
      <c r="E73" s="3"/>
      <c r="F73" s="3" t="s">
        <v>889</v>
      </c>
      <c r="G73" s="3" t="str">
        <f t="shared" si="0"/>
        <v>Huile essentielles dont aucune toxicité n'a été observée aux doses physiologiques. Application à éviter: cf. principes généraux d'application</v>
      </c>
    </row>
    <row r="74" spans="1:7" ht="89.25" x14ac:dyDescent="0.2">
      <c r="A74" s="3" t="s">
        <v>336</v>
      </c>
      <c r="B74" s="3" t="s">
        <v>337</v>
      </c>
      <c r="C74" s="2"/>
      <c r="D74" s="3" t="s">
        <v>545</v>
      </c>
      <c r="E74" s="3"/>
      <c r="F74" s="3" t="s">
        <v>889</v>
      </c>
      <c r="G74" s="3" t="str">
        <f t="shared" si="0"/>
        <v>Huile essentielles dont aucune toxicité n'a été observée aux doses physiologiques. Application à éviter: cf. principes généraux d'application</v>
      </c>
    </row>
    <row r="75" spans="1:7" ht="63.75" x14ac:dyDescent="0.2">
      <c r="A75" s="3" t="s">
        <v>334</v>
      </c>
      <c r="B75" s="3" t="s">
        <v>325</v>
      </c>
      <c r="C75" s="2" t="s">
        <v>775</v>
      </c>
      <c r="D75" s="3" t="s">
        <v>326</v>
      </c>
      <c r="E75" s="3"/>
      <c r="F75" s="3" t="s">
        <v>276</v>
      </c>
      <c r="G75" s="3" t="str">
        <f t="shared" si="0"/>
        <v>Huile essentielles dont aucune toxicité n'est connue, mais irritante en usage externe. Application à éviter: Usage externe</v>
      </c>
    </row>
    <row r="76" spans="1:7" ht="89.25" x14ac:dyDescent="0.2">
      <c r="A76" s="3" t="s">
        <v>892</v>
      </c>
      <c r="B76" s="3" t="s">
        <v>893</v>
      </c>
      <c r="C76" s="2"/>
      <c r="D76" s="3" t="s">
        <v>545</v>
      </c>
      <c r="E76" s="3"/>
      <c r="F76" s="3" t="s">
        <v>889</v>
      </c>
      <c r="G76" s="3" t="str">
        <f t="shared" si="0"/>
        <v>Huile essentielles dont aucune toxicité n'a été observée aux doses physiologiques. Application à éviter: cf. principes généraux d'application</v>
      </c>
    </row>
    <row r="77" spans="1:7" ht="63.75" x14ac:dyDescent="0.2">
      <c r="A77" s="3" t="s">
        <v>899</v>
      </c>
      <c r="B77" s="3" t="s">
        <v>897</v>
      </c>
      <c r="C77" s="2"/>
      <c r="D77" s="3" t="s">
        <v>895</v>
      </c>
      <c r="E77" s="3"/>
      <c r="F77" s="3" t="s">
        <v>889</v>
      </c>
      <c r="G77" s="3" t="str">
        <f t="shared" si="0"/>
        <v>Huile essentielles de toxicité inconnue. Application à éviter: cf. principes généraux d'application</v>
      </c>
    </row>
    <row r="78" spans="1:7" ht="89.25" x14ac:dyDescent="0.2">
      <c r="A78" s="3" t="s">
        <v>898</v>
      </c>
      <c r="B78" s="3" t="s">
        <v>897</v>
      </c>
      <c r="C78" s="2"/>
      <c r="D78" s="3" t="s">
        <v>545</v>
      </c>
      <c r="E78" s="3"/>
      <c r="F78" s="3" t="s">
        <v>889</v>
      </c>
      <c r="G78" s="3" t="str">
        <f t="shared" si="0"/>
        <v>Huile essentielles dont aucune toxicité n'a été observée aux doses physiologiques. Application à éviter: cf. principes généraux d'application</v>
      </c>
    </row>
    <row r="79" spans="1:7" ht="38.25" x14ac:dyDescent="0.2">
      <c r="A79" s="3" t="s">
        <v>848</v>
      </c>
      <c r="B79" s="3" t="s">
        <v>849</v>
      </c>
      <c r="C79" s="2" t="s">
        <v>771</v>
      </c>
      <c r="D79" s="3" t="s">
        <v>850</v>
      </c>
      <c r="E79" s="3" t="s">
        <v>851</v>
      </c>
      <c r="F79" s="3" t="s">
        <v>276</v>
      </c>
      <c r="G79" s="3" t="str">
        <f t="shared" si="0"/>
        <v>Huile essentielles Très allergisant. Application à éviter: Usage externe</v>
      </c>
    </row>
    <row r="80" spans="1:7" ht="89.25" x14ac:dyDescent="0.2">
      <c r="A80" s="3" t="s">
        <v>863</v>
      </c>
      <c r="B80" s="3" t="s">
        <v>864</v>
      </c>
      <c r="C80" s="2" t="s">
        <v>775</v>
      </c>
      <c r="D80" s="3" t="s">
        <v>866</v>
      </c>
      <c r="E80" s="3" t="s">
        <v>865</v>
      </c>
      <c r="F80" s="3" t="s">
        <v>867</v>
      </c>
      <c r="G80" s="3" t="str">
        <f t="shared" si="0"/>
        <v>Huile essentielles de toxicité inconnue, probabl. photosensibilisant + neurotoxique léger. Application à éviter: Usage externe et en trop forte dose</v>
      </c>
    </row>
    <row r="81" spans="1:7" ht="38.25" x14ac:dyDescent="0.2">
      <c r="A81" s="3" t="s">
        <v>878</v>
      </c>
      <c r="B81" s="3" t="s">
        <v>544</v>
      </c>
      <c r="C81" s="2" t="s">
        <v>774</v>
      </c>
      <c r="D81" s="3" t="s">
        <v>64</v>
      </c>
      <c r="E81" s="3" t="s">
        <v>65</v>
      </c>
      <c r="F81" s="3" t="s">
        <v>63</v>
      </c>
      <c r="G81" s="3" t="str">
        <f t="shared" si="0"/>
        <v>Huile essentielles irritante. Application à éviter: Usage externe intensif</v>
      </c>
    </row>
    <row r="82" spans="1:7" ht="51" x14ac:dyDescent="0.2">
      <c r="A82" s="3" t="s">
        <v>316</v>
      </c>
      <c r="B82" s="3" t="s">
        <v>317</v>
      </c>
      <c r="C82" s="2" t="s">
        <v>771</v>
      </c>
      <c r="D82" s="3" t="s">
        <v>246</v>
      </c>
      <c r="E82" s="3" t="s">
        <v>318</v>
      </c>
      <c r="F82" s="3" t="s">
        <v>248</v>
      </c>
      <c r="G82" s="3" t="str">
        <f t="shared" si="0"/>
        <v>Huile essentielles neurotoxique et abortive. Application à éviter: Bébé, enfant, grossesse</v>
      </c>
    </row>
    <row r="83" spans="1:7" ht="63.75" x14ac:dyDescent="0.2">
      <c r="A83" s="3" t="s">
        <v>311</v>
      </c>
      <c r="B83" s="3" t="s">
        <v>66</v>
      </c>
      <c r="C83" s="2" t="s">
        <v>771</v>
      </c>
      <c r="D83" s="3" t="s">
        <v>82</v>
      </c>
      <c r="E83" s="3" t="s">
        <v>309</v>
      </c>
      <c r="F83" s="3" t="s">
        <v>67</v>
      </c>
      <c r="G83" s="3" t="str">
        <f t="shared" si="0"/>
        <v>Huile essentielles très neurotoxique et abortive. Application à éviter: Bébé, enfant, grossesse et usage interne</v>
      </c>
    </row>
    <row r="84" spans="1:7" ht="89.25" x14ac:dyDescent="0.2">
      <c r="A84" s="3" t="s">
        <v>315</v>
      </c>
      <c r="B84" s="3" t="s">
        <v>310</v>
      </c>
      <c r="C84" s="2"/>
      <c r="D84" s="3" t="s">
        <v>545</v>
      </c>
      <c r="E84" s="3"/>
      <c r="F84" s="3" t="s">
        <v>889</v>
      </c>
      <c r="G84" s="3" t="str">
        <f t="shared" ref="G84:G126" si="1">"Huile essentielles "&amp;D84&amp;". Application à éviter: "&amp;F84</f>
        <v>Huile essentielles dont aucune toxicité n'a été observée aux doses physiologiques. Application à éviter: cf. principes généraux d'application</v>
      </c>
    </row>
    <row r="85" spans="1:7" ht="76.5" x14ac:dyDescent="0.2">
      <c r="A85" s="3" t="s">
        <v>312</v>
      </c>
      <c r="B85" s="3" t="s">
        <v>310</v>
      </c>
      <c r="C85" s="2" t="s">
        <v>774</v>
      </c>
      <c r="D85" s="3" t="s">
        <v>545</v>
      </c>
      <c r="E85" s="3" t="s">
        <v>313</v>
      </c>
      <c r="F85" s="3" t="s">
        <v>314</v>
      </c>
      <c r="G85" s="3" t="str">
        <f t="shared" si="1"/>
        <v>Huile essentielles dont aucune toxicité n'a été observée aux doses physiologiques. Application à éviter: En cas de mastose</v>
      </c>
    </row>
    <row r="86" spans="1:7" ht="51" x14ac:dyDescent="0.2">
      <c r="A86" s="3" t="s">
        <v>844</v>
      </c>
      <c r="B86" s="3" t="s">
        <v>847</v>
      </c>
      <c r="C86" s="2" t="s">
        <v>770</v>
      </c>
      <c r="D86" s="3" t="s">
        <v>82</v>
      </c>
      <c r="E86" s="3" t="s">
        <v>83</v>
      </c>
      <c r="F86" s="3" t="s">
        <v>248</v>
      </c>
      <c r="G86" s="3" t="str">
        <f t="shared" si="1"/>
        <v>Huile essentielles très neurotoxique et abortive. Application à éviter: Bébé, enfant, grossesse</v>
      </c>
    </row>
    <row r="87" spans="1:7" ht="89.25" x14ac:dyDescent="0.2">
      <c r="A87" s="3" t="s">
        <v>1052</v>
      </c>
      <c r="B87" s="3" t="s">
        <v>1051</v>
      </c>
      <c r="C87" s="2"/>
      <c r="D87" s="3" t="s">
        <v>62</v>
      </c>
      <c r="E87" s="3"/>
      <c r="F87" s="3" t="s">
        <v>889</v>
      </c>
      <c r="G87" s="3" t="str">
        <f t="shared" si="1"/>
        <v>Huile essentielles dont aucune toxicité n'a été observée aux doses thérapeutiques. Application à éviter: cf. principes généraux d'application</v>
      </c>
    </row>
    <row r="88" spans="1:7" ht="63.75" x14ac:dyDescent="0.2">
      <c r="A88" s="3" t="s">
        <v>857</v>
      </c>
      <c r="B88" s="3" t="s">
        <v>858</v>
      </c>
      <c r="C88" s="2"/>
      <c r="D88" s="3" t="s">
        <v>888</v>
      </c>
      <c r="E88" s="3"/>
      <c r="F88" s="3" t="s">
        <v>889</v>
      </c>
      <c r="G88" s="3" t="str">
        <f t="shared" si="1"/>
        <v>Huile essentielles dont aucune toxicité n'est connue. Application à éviter: cf. principes généraux d'application</v>
      </c>
    </row>
    <row r="89" spans="1:7" ht="89.25" x14ac:dyDescent="0.2">
      <c r="A89" s="3" t="s">
        <v>930</v>
      </c>
      <c r="B89" s="3" t="s">
        <v>931</v>
      </c>
      <c r="C89" s="2"/>
      <c r="D89" s="3" t="s">
        <v>545</v>
      </c>
      <c r="E89" s="3"/>
      <c r="F89" s="3" t="s">
        <v>889</v>
      </c>
      <c r="G89" s="3" t="str">
        <f t="shared" si="1"/>
        <v>Huile essentielles dont aucune toxicité n'a été observée aux doses physiologiques. Application à éviter: cf. principes généraux d'application</v>
      </c>
    </row>
    <row r="90" spans="1:7" ht="63.75" x14ac:dyDescent="0.2">
      <c r="A90" s="3" t="s">
        <v>840</v>
      </c>
      <c r="B90" s="3" t="s">
        <v>88</v>
      </c>
      <c r="C90" s="2"/>
      <c r="D90" s="3" t="s">
        <v>888</v>
      </c>
      <c r="E90" s="3"/>
      <c r="F90" s="3" t="s">
        <v>889</v>
      </c>
      <c r="G90" s="3" t="str">
        <f t="shared" si="1"/>
        <v>Huile essentielles dont aucune toxicité n'est connue. Application à éviter: cf. principes généraux d'application</v>
      </c>
    </row>
    <row r="91" spans="1:7" ht="63.75" x14ac:dyDescent="0.2">
      <c r="A91" s="3" t="s">
        <v>936</v>
      </c>
      <c r="B91" s="3" t="s">
        <v>935</v>
      </c>
      <c r="C91" s="2" t="s">
        <v>771</v>
      </c>
      <c r="D91" s="3" t="s">
        <v>938</v>
      </c>
      <c r="E91" s="3" t="s">
        <v>949</v>
      </c>
      <c r="F91" s="3" t="s">
        <v>248</v>
      </c>
      <c r="G91" s="3" t="str">
        <f t="shared" si="1"/>
        <v>Huile essentielles légèrement neurotoxique et abortive. Application à éviter: Bébé, enfant, grossesse</v>
      </c>
    </row>
    <row r="92" spans="1:7" ht="89.25" x14ac:dyDescent="0.2">
      <c r="A92" s="3" t="s">
        <v>932</v>
      </c>
      <c r="B92" s="3" t="s">
        <v>933</v>
      </c>
      <c r="C92" s="2"/>
      <c r="D92" s="3" t="s">
        <v>545</v>
      </c>
      <c r="E92" s="3"/>
      <c r="F92" s="3" t="s">
        <v>889</v>
      </c>
      <c r="G92" s="3" t="str">
        <f t="shared" si="1"/>
        <v>Huile essentielles dont aucune toxicité n'a été observée aux doses physiologiques. Application à éviter: cf. principes généraux d'application</v>
      </c>
    </row>
    <row r="93" spans="1:7" ht="89.25" x14ac:dyDescent="0.2">
      <c r="A93" s="3" t="s">
        <v>943</v>
      </c>
      <c r="B93" s="3" t="s">
        <v>945</v>
      </c>
      <c r="C93" s="2"/>
      <c r="D93" s="3" t="s">
        <v>545</v>
      </c>
      <c r="E93" s="3"/>
      <c r="F93" s="3" t="s">
        <v>889</v>
      </c>
      <c r="G93" s="3" t="str">
        <f t="shared" si="1"/>
        <v>Huile essentielles dont aucune toxicité n'a été observée aux doses physiologiques. Application à éviter: cf. principes généraux d'application</v>
      </c>
    </row>
    <row r="94" spans="1:7" ht="51" x14ac:dyDescent="0.2">
      <c r="A94" s="3" t="s">
        <v>946</v>
      </c>
      <c r="B94" s="3" t="s">
        <v>947</v>
      </c>
      <c r="C94" s="2" t="s">
        <v>771</v>
      </c>
      <c r="D94" s="3" t="s">
        <v>246</v>
      </c>
      <c r="E94" s="3" t="s">
        <v>948</v>
      </c>
      <c r="F94" s="3" t="s">
        <v>248</v>
      </c>
      <c r="G94" s="3" t="str">
        <f t="shared" si="1"/>
        <v>Huile essentielles neurotoxique et abortive. Application à éviter: Bébé, enfant, grossesse</v>
      </c>
    </row>
    <row r="95" spans="1:7" ht="89.25" x14ac:dyDescent="0.2">
      <c r="A95" s="5" t="s">
        <v>937</v>
      </c>
      <c r="B95" s="5" t="s">
        <v>934</v>
      </c>
      <c r="C95" s="2"/>
      <c r="D95" s="3" t="s">
        <v>545</v>
      </c>
      <c r="E95" s="3"/>
      <c r="F95" s="3" t="s">
        <v>889</v>
      </c>
      <c r="G95" s="3" t="str">
        <f t="shared" si="1"/>
        <v>Huile essentielles dont aucune toxicité n'a été observée aux doses physiologiques. Application à éviter: cf. principes généraux d'application</v>
      </c>
    </row>
    <row r="96" spans="1:7" ht="102" x14ac:dyDescent="0.2">
      <c r="A96" s="3" t="s">
        <v>944</v>
      </c>
      <c r="B96" s="3" t="s">
        <v>939</v>
      </c>
      <c r="C96" s="2" t="s">
        <v>772</v>
      </c>
      <c r="D96" s="3" t="s">
        <v>942</v>
      </c>
      <c r="E96" s="3" t="s">
        <v>941</v>
      </c>
      <c r="F96" s="3" t="s">
        <v>940</v>
      </c>
      <c r="G96" s="3" t="str">
        <f t="shared" si="1"/>
        <v>Huile essentielles entraînant à faible dose des troubles digestifs, puis à plus fortes doses une altération de la conscience et des difficulté respiratoires.. Application à éviter: Bébé</v>
      </c>
    </row>
    <row r="97" spans="1:7" ht="89.25" x14ac:dyDescent="0.2">
      <c r="A97" s="3" t="s">
        <v>950</v>
      </c>
      <c r="B97" s="3" t="s">
        <v>951</v>
      </c>
      <c r="C97" s="2"/>
      <c r="D97" s="3" t="s">
        <v>545</v>
      </c>
      <c r="E97" s="3"/>
      <c r="F97" s="3" t="s">
        <v>889</v>
      </c>
      <c r="G97" s="3" t="str">
        <f t="shared" si="1"/>
        <v>Huile essentielles dont aucune toxicité n'a été observée aux doses physiologiques. Application à éviter: cf. principes généraux d'application</v>
      </c>
    </row>
    <row r="98" spans="1:7" ht="51" x14ac:dyDescent="0.2">
      <c r="A98" s="3" t="s">
        <v>956</v>
      </c>
      <c r="B98" s="3" t="s">
        <v>957</v>
      </c>
      <c r="C98" s="2" t="s">
        <v>774</v>
      </c>
      <c r="D98" s="3" t="s">
        <v>993</v>
      </c>
      <c r="E98" s="3" t="s">
        <v>958</v>
      </c>
      <c r="F98" s="3" t="s">
        <v>276</v>
      </c>
      <c r="G98" s="3" t="str">
        <f t="shared" si="1"/>
        <v>Huile essentielles photosensibilisante. Application à éviter: Usage externe</v>
      </c>
    </row>
    <row r="99" spans="1:7" ht="76.5" x14ac:dyDescent="0.2">
      <c r="A99" s="3" t="s">
        <v>965</v>
      </c>
      <c r="B99" s="3" t="s">
        <v>966</v>
      </c>
      <c r="C99" s="2" t="s">
        <v>774</v>
      </c>
      <c r="D99" s="3" t="s">
        <v>355</v>
      </c>
      <c r="E99" s="3" t="s">
        <v>967</v>
      </c>
      <c r="F99" s="3" t="s">
        <v>968</v>
      </c>
      <c r="G99" s="3" t="str">
        <f t="shared" si="1"/>
        <v>Huile essentielles hépatotoxique et légèrement phototoxique. Application à éviter: Bébé, enfant, grossesse et usages externes</v>
      </c>
    </row>
    <row r="100" spans="1:7" ht="63.75" x14ac:dyDescent="0.2">
      <c r="A100" s="3" t="s">
        <v>961</v>
      </c>
      <c r="B100" s="3" t="s">
        <v>962</v>
      </c>
      <c r="C100" s="2" t="s">
        <v>775</v>
      </c>
      <c r="D100" s="3" t="s">
        <v>963</v>
      </c>
      <c r="E100" s="3" t="s">
        <v>964</v>
      </c>
      <c r="F100" s="3" t="s">
        <v>276</v>
      </c>
      <c r="G100" s="3" t="str">
        <f t="shared" si="1"/>
        <v>Huile essentielles de toxicité inconnue, mais probablement légèrement phototoxique.. Application à éviter: Usage externe</v>
      </c>
    </row>
    <row r="101" spans="1:7" ht="102" x14ac:dyDescent="0.2">
      <c r="A101" s="3" t="s">
        <v>368</v>
      </c>
      <c r="B101" s="3" t="s">
        <v>369</v>
      </c>
      <c r="C101" s="2"/>
      <c r="D101" s="3" t="s">
        <v>410</v>
      </c>
      <c r="E101" s="3"/>
      <c r="F101" s="3" t="s">
        <v>889</v>
      </c>
      <c r="G101" s="3" t="str">
        <f t="shared" si="1"/>
        <v>Huile essentielles dont aucune toxicité n'a été observée aux doses physiologiques (gastroentérite si surdosage). Application à éviter: cf. principes généraux d'application</v>
      </c>
    </row>
    <row r="102" spans="1:7" ht="63.75" x14ac:dyDescent="0.2">
      <c r="A102" s="3" t="s">
        <v>280</v>
      </c>
      <c r="B102" s="3" t="s">
        <v>282</v>
      </c>
      <c r="C102" s="2"/>
      <c r="D102" s="3" t="s">
        <v>895</v>
      </c>
      <c r="E102" s="3"/>
      <c r="F102" s="3" t="s">
        <v>889</v>
      </c>
      <c r="G102" s="3" t="str">
        <f t="shared" si="1"/>
        <v>Huile essentielles de toxicité inconnue. Application à éviter: cf. principes généraux d'application</v>
      </c>
    </row>
    <row r="103" spans="1:7" ht="63.75" x14ac:dyDescent="0.2">
      <c r="A103" s="3" t="s">
        <v>281</v>
      </c>
      <c r="B103" s="3" t="s">
        <v>279</v>
      </c>
      <c r="C103" s="2"/>
      <c r="D103" s="3" t="s">
        <v>895</v>
      </c>
      <c r="E103" s="3"/>
      <c r="F103" s="3" t="s">
        <v>889</v>
      </c>
      <c r="G103" s="3" t="str">
        <f t="shared" si="1"/>
        <v>Huile essentielles de toxicité inconnue. Application à éviter: cf. principes généraux d'application</v>
      </c>
    </row>
    <row r="104" spans="1:7" ht="89.25" x14ac:dyDescent="0.2">
      <c r="A104" s="3" t="s">
        <v>363</v>
      </c>
      <c r="B104" s="3" t="s">
        <v>364</v>
      </c>
      <c r="C104" s="2"/>
      <c r="D104" s="3" t="s">
        <v>545</v>
      </c>
      <c r="E104" s="3"/>
      <c r="F104" s="3" t="s">
        <v>889</v>
      </c>
      <c r="G104" s="3" t="str">
        <f t="shared" si="1"/>
        <v>Huile essentielles dont aucune toxicité n'a été observée aux doses physiologiques. Application à éviter: cf. principes généraux d'application</v>
      </c>
    </row>
    <row r="105" spans="1:7" ht="89.25" x14ac:dyDescent="0.2">
      <c r="A105" s="3" t="s">
        <v>361</v>
      </c>
      <c r="B105" s="3" t="s">
        <v>362</v>
      </c>
      <c r="C105" s="2"/>
      <c r="D105" s="3" t="s">
        <v>545</v>
      </c>
      <c r="E105" s="3"/>
      <c r="F105" s="3" t="s">
        <v>889</v>
      </c>
      <c r="G105" s="3" t="str">
        <f t="shared" si="1"/>
        <v>Huile essentielles dont aucune toxicité n'a été observée aux doses physiologiques. Application à éviter: cf. principes généraux d'application</v>
      </c>
    </row>
    <row r="106" spans="1:7" ht="89.25" x14ac:dyDescent="0.2">
      <c r="A106" s="3" t="s">
        <v>215</v>
      </c>
      <c r="B106" s="3" t="s">
        <v>216</v>
      </c>
      <c r="C106" s="2"/>
      <c r="D106" s="3" t="s">
        <v>545</v>
      </c>
      <c r="E106" s="3"/>
      <c r="F106" s="3" t="s">
        <v>889</v>
      </c>
      <c r="G106" s="3" t="str">
        <f t="shared" si="1"/>
        <v>Huile essentielles dont aucune toxicité n'a été observée aux doses physiologiques. Application à éviter: cf. principes généraux d'application</v>
      </c>
    </row>
    <row r="107" spans="1:7" ht="63.75" x14ac:dyDescent="0.2">
      <c r="A107" s="3" t="s">
        <v>38</v>
      </c>
      <c r="B107" s="3" t="s">
        <v>37</v>
      </c>
      <c r="C107" s="2"/>
      <c r="D107" s="3" t="s">
        <v>895</v>
      </c>
      <c r="E107" s="3"/>
      <c r="F107" s="3" t="s">
        <v>889</v>
      </c>
      <c r="G107" s="3" t="str">
        <f t="shared" si="1"/>
        <v>Huile essentielles de toxicité inconnue. Application à éviter: cf. principes généraux d'application</v>
      </c>
    </row>
    <row r="108" spans="1:7" ht="76.5" x14ac:dyDescent="0.2">
      <c r="A108" s="3" t="s">
        <v>39</v>
      </c>
      <c r="B108" s="3" t="s">
        <v>40</v>
      </c>
      <c r="C108" s="2"/>
      <c r="D108" s="3" t="s">
        <v>895</v>
      </c>
      <c r="E108" s="3"/>
      <c r="F108" s="3" t="s">
        <v>41</v>
      </c>
      <c r="G108" s="3" t="str">
        <f t="shared" si="1"/>
        <v>Huile essentielles de toxicité inconnue. Application à éviter: cf. principes généraux d'application et éviter le surdosage pr voie interne</v>
      </c>
    </row>
    <row r="109" spans="1:7" ht="89.25" x14ac:dyDescent="0.2">
      <c r="A109" s="3" t="s">
        <v>42</v>
      </c>
      <c r="B109" s="3" t="s">
        <v>43</v>
      </c>
      <c r="C109" s="2"/>
      <c r="D109" s="3" t="s">
        <v>545</v>
      </c>
      <c r="E109" s="3"/>
      <c r="F109" s="3" t="s">
        <v>889</v>
      </c>
      <c r="G109" s="3" t="str">
        <f t="shared" si="1"/>
        <v>Huile essentielles dont aucune toxicité n'a été observée aux doses physiologiques. Application à éviter: cf. principes généraux d'application</v>
      </c>
    </row>
    <row r="110" spans="1:7" ht="89.25" x14ac:dyDescent="0.2">
      <c r="A110" s="3" t="s">
        <v>982</v>
      </c>
      <c r="B110" s="3" t="s">
        <v>983</v>
      </c>
      <c r="C110" s="2"/>
      <c r="D110" s="3" t="s">
        <v>545</v>
      </c>
      <c r="E110" s="3"/>
      <c r="F110" s="3" t="s">
        <v>889</v>
      </c>
      <c r="G110" s="3" t="str">
        <f t="shared" si="1"/>
        <v>Huile essentielles dont aucune toxicité n'a été observée aux doses physiologiques. Application à éviter: cf. principes généraux d'application</v>
      </c>
    </row>
    <row r="111" spans="1:7" ht="89.25" x14ac:dyDescent="0.2">
      <c r="A111" s="3" t="s">
        <v>974</v>
      </c>
      <c r="B111" s="3" t="s">
        <v>975</v>
      </c>
      <c r="C111" s="2"/>
      <c r="D111" s="3" t="s">
        <v>545</v>
      </c>
      <c r="E111" s="3" t="s">
        <v>976</v>
      </c>
      <c r="F111" s="3" t="s">
        <v>889</v>
      </c>
      <c r="G111" s="3" t="str">
        <f t="shared" si="1"/>
        <v>Huile essentielles dont aucune toxicité n'a été observée aux doses physiologiques. Application à éviter: cf. principes généraux d'application</v>
      </c>
    </row>
    <row r="112" spans="1:7" ht="89.25" x14ac:dyDescent="0.2">
      <c r="A112" s="3" t="s">
        <v>331</v>
      </c>
      <c r="B112" s="3" t="s">
        <v>332</v>
      </c>
      <c r="C112" s="2"/>
      <c r="D112" s="3" t="s">
        <v>545</v>
      </c>
      <c r="E112" s="3"/>
      <c r="F112" s="3" t="s">
        <v>889</v>
      </c>
      <c r="G112" s="3" t="str">
        <f t="shared" si="1"/>
        <v>Huile essentielles dont aucune toxicité n'a été observée aux doses physiologiques. Application à éviter: cf. principes généraux d'application</v>
      </c>
    </row>
    <row r="113" spans="1:7" ht="102" x14ac:dyDescent="0.2">
      <c r="A113" s="3" t="s">
        <v>953</v>
      </c>
      <c r="B113" s="3" t="s">
        <v>952</v>
      </c>
      <c r="C113" s="2"/>
      <c r="D113" s="3" t="s">
        <v>954</v>
      </c>
      <c r="E113" s="3"/>
      <c r="F113" s="3" t="s">
        <v>955</v>
      </c>
      <c r="G113" s="3" t="str">
        <f t="shared" si="1"/>
        <v>Huile essentielles dont aucune toxicité n'a été observée aux doses physiologiques, mais légèrement dermocaustique.. Application à éviter: Usage externe à l'état pur</v>
      </c>
    </row>
    <row r="114" spans="1:7" ht="89.25" x14ac:dyDescent="0.2">
      <c r="A114" s="3" t="s">
        <v>921</v>
      </c>
      <c r="B114" s="3" t="s">
        <v>922</v>
      </c>
      <c r="C114" s="2"/>
      <c r="D114" s="3" t="s">
        <v>545</v>
      </c>
      <c r="E114" s="3"/>
      <c r="F114" s="3" t="s">
        <v>889</v>
      </c>
      <c r="G114" s="3" t="str">
        <f t="shared" si="1"/>
        <v>Huile essentielles dont aucune toxicité n'a été observée aux doses physiologiques. Application à éviter: cf. principes généraux d'application</v>
      </c>
    </row>
    <row r="115" spans="1:7" ht="63.75" x14ac:dyDescent="0.2">
      <c r="A115" s="3" t="s">
        <v>926</v>
      </c>
      <c r="B115" s="3" t="s">
        <v>927</v>
      </c>
      <c r="C115" s="2"/>
      <c r="D115" s="3" t="s">
        <v>895</v>
      </c>
      <c r="E115" s="3"/>
      <c r="F115" s="3" t="s">
        <v>889</v>
      </c>
      <c r="G115" s="3" t="str">
        <f t="shared" si="1"/>
        <v>Huile essentielles de toxicité inconnue. Application à éviter: cf. principes généraux d'application</v>
      </c>
    </row>
    <row r="116" spans="1:7" ht="63.75" x14ac:dyDescent="0.2">
      <c r="A116" s="3" t="s">
        <v>411</v>
      </c>
      <c r="B116" s="3" t="s">
        <v>412</v>
      </c>
      <c r="C116" s="2"/>
      <c r="D116" s="3" t="s">
        <v>896</v>
      </c>
      <c r="E116" s="3"/>
      <c r="F116" s="3" t="s">
        <v>889</v>
      </c>
      <c r="G116" s="3" t="str">
        <f t="shared" si="1"/>
        <v>Huile essentielles de toxicité inconnue (en cours d'étude). Application à éviter: cf. principes généraux d'application</v>
      </c>
    </row>
    <row r="117" spans="1:7" ht="89.25" x14ac:dyDescent="0.2">
      <c r="A117" s="3" t="s">
        <v>414</v>
      </c>
      <c r="B117" s="3" t="s">
        <v>413</v>
      </c>
      <c r="C117" s="2"/>
      <c r="D117" s="3" t="s">
        <v>545</v>
      </c>
      <c r="E117" s="3"/>
      <c r="F117" s="3" t="s">
        <v>889</v>
      </c>
      <c r="G117" s="3" t="str">
        <f t="shared" si="1"/>
        <v>Huile essentielles dont aucune toxicité n'a été observée aux doses physiologiques. Application à éviter: cf. principes généraux d'application</v>
      </c>
    </row>
    <row r="118" spans="1:7" ht="76.5" x14ac:dyDescent="0.2">
      <c r="A118" s="3" t="s">
        <v>415</v>
      </c>
      <c r="B118" s="3" t="s">
        <v>416</v>
      </c>
      <c r="C118" s="2" t="s">
        <v>774</v>
      </c>
      <c r="D118" s="3" t="s">
        <v>417</v>
      </c>
      <c r="E118" s="3"/>
      <c r="F118" s="3" t="s">
        <v>248</v>
      </c>
      <c r="G118" s="3" t="str">
        <f t="shared" si="1"/>
        <v>Huile essentielles neurotoxique pour les sujets sensibles au cétones. Application à éviter: Bébé, enfant, grossesse</v>
      </c>
    </row>
    <row r="119" spans="1:7" ht="63.75" x14ac:dyDescent="0.2">
      <c r="A119" s="3" t="s">
        <v>1038</v>
      </c>
      <c r="B119" s="3" t="s">
        <v>1039</v>
      </c>
      <c r="C119" s="2" t="s">
        <v>774</v>
      </c>
      <c r="D119" s="3" t="s">
        <v>1040</v>
      </c>
      <c r="E119" s="3"/>
      <c r="F119" s="3" t="s">
        <v>382</v>
      </c>
      <c r="G119" s="3" t="str">
        <f t="shared" si="1"/>
        <v>Huile essentielles dermocaustique et hormon-like. Application à éviter: Usage externe et déconseillé chez la femme</v>
      </c>
    </row>
    <row r="120" spans="1:7" ht="63.75" x14ac:dyDescent="0.2">
      <c r="A120" s="3" t="s">
        <v>386</v>
      </c>
      <c r="B120" s="3" t="s">
        <v>387</v>
      </c>
      <c r="C120" s="2" t="s">
        <v>774</v>
      </c>
      <c r="D120" s="3" t="s">
        <v>388</v>
      </c>
      <c r="E120" s="3"/>
      <c r="F120" s="3" t="s">
        <v>1130</v>
      </c>
      <c r="G120" s="3" t="str">
        <f t="shared" si="1"/>
        <v>Huile essentielles Oestrogen-like. Application à éviter: En cas de mastose et/ou de cancer hormonodépendant</v>
      </c>
    </row>
    <row r="121" spans="1:7" ht="63.75" x14ac:dyDescent="0.2">
      <c r="A121" s="3" t="s">
        <v>1144</v>
      </c>
      <c r="B121" s="3" t="s">
        <v>1136</v>
      </c>
      <c r="C121" s="2" t="s">
        <v>771</v>
      </c>
      <c r="D121" s="3" t="s">
        <v>246</v>
      </c>
      <c r="E121" s="3" t="s">
        <v>1138</v>
      </c>
      <c r="F121" s="3" t="s">
        <v>1137</v>
      </c>
      <c r="G121" s="3" t="str">
        <f t="shared" si="1"/>
        <v>Huile essentielles neurotoxique et abortive. Application à éviter: Bébé, enfant, grossesse, personnes agées</v>
      </c>
    </row>
    <row r="122" spans="1:7" ht="89.25" x14ac:dyDescent="0.2">
      <c r="A122" s="3" t="s">
        <v>1145</v>
      </c>
      <c r="B122" s="3" t="s">
        <v>1134</v>
      </c>
      <c r="C122" s="2"/>
      <c r="D122" s="3" t="s">
        <v>545</v>
      </c>
      <c r="E122" s="3" t="s">
        <v>591</v>
      </c>
      <c r="F122" s="3" t="s">
        <v>889</v>
      </c>
      <c r="G122" s="3" t="str">
        <f t="shared" si="1"/>
        <v>Huile essentielles dont aucune toxicité n'a été observée aux doses physiologiques. Application à éviter: cf. principes généraux d'application</v>
      </c>
    </row>
    <row r="123" spans="1:7" ht="229.5" x14ac:dyDescent="0.2">
      <c r="A123" s="3" t="s">
        <v>1142</v>
      </c>
      <c r="B123" s="3" t="s">
        <v>23</v>
      </c>
      <c r="C123" s="2"/>
      <c r="D123" s="3" t="s">
        <v>24</v>
      </c>
      <c r="E123" s="3" t="s">
        <v>25</v>
      </c>
      <c r="F123" s="3" t="s">
        <v>588</v>
      </c>
      <c r="G123" s="3" t="str">
        <f t="shared" si="1"/>
        <v>Huile essentielles dont aucune toxicité n'a été observée aux doses physiologiques. Peut provoquer un "choc à l'inule", crise d'élimination bénéfique en cas de traitement des infections respiratoires chroniques.. Application à éviter: Déconseillé chez la femme enceinte et allaitante, Voie interne réservée au thérapeute, Sensibilisation de type allergique possible, HE très puissante, à utiliser avec modération</v>
      </c>
    </row>
    <row r="124" spans="1:7" ht="63.75" x14ac:dyDescent="0.2">
      <c r="A124" s="3" t="s">
        <v>31</v>
      </c>
      <c r="B124" s="3" t="s">
        <v>32</v>
      </c>
      <c r="C124" s="2"/>
      <c r="D124" s="3" t="s">
        <v>895</v>
      </c>
      <c r="E124" s="3" t="s">
        <v>33</v>
      </c>
      <c r="F124" s="3" t="s">
        <v>889</v>
      </c>
      <c r="G124" s="3" t="str">
        <f t="shared" si="1"/>
        <v>Huile essentielles de toxicité inconnue. Application à éviter: cf. principes généraux d'application</v>
      </c>
    </row>
    <row r="125" spans="1:7" ht="63.75" x14ac:dyDescent="0.2">
      <c r="A125" s="3" t="s">
        <v>34</v>
      </c>
      <c r="B125" s="3" t="s">
        <v>35</v>
      </c>
      <c r="C125" s="2"/>
      <c r="D125" s="3" t="s">
        <v>895</v>
      </c>
      <c r="E125" s="3" t="s">
        <v>36</v>
      </c>
      <c r="F125" s="3" t="s">
        <v>889</v>
      </c>
      <c r="G125" s="3" t="str">
        <f t="shared" si="1"/>
        <v>Huile essentielles de toxicité inconnue. Application à éviter: cf. principes généraux d'application</v>
      </c>
    </row>
    <row r="126" spans="1:7" ht="51" x14ac:dyDescent="0.2">
      <c r="A126" s="3" t="s">
        <v>283</v>
      </c>
      <c r="B126" s="3" t="s">
        <v>284</v>
      </c>
      <c r="C126" s="2" t="s">
        <v>13</v>
      </c>
      <c r="D126" s="3" t="s">
        <v>993</v>
      </c>
      <c r="E126" s="3" t="s">
        <v>14</v>
      </c>
      <c r="F126" s="3" t="s">
        <v>276</v>
      </c>
      <c r="G126" s="3" t="str">
        <f t="shared" si="1"/>
        <v>Huile essentielles photosensibilisante. Application à éviter: Usage externe</v>
      </c>
    </row>
    <row r="127" spans="1:7" ht="51" x14ac:dyDescent="0.2">
      <c r="A127" s="3" t="s">
        <v>984</v>
      </c>
      <c r="B127" s="3" t="s">
        <v>985</v>
      </c>
      <c r="C127" s="2" t="s">
        <v>771</v>
      </c>
      <c r="D127" s="3" t="s">
        <v>246</v>
      </c>
      <c r="E127" s="3" t="s">
        <v>986</v>
      </c>
      <c r="F127" s="3" t="s">
        <v>248</v>
      </c>
      <c r="G127" s="3" t="str">
        <f t="shared" ref="G127:G155" si="2">"Huile essentielles "&amp;D127&amp;". Application à éviter: "&amp;F127</f>
        <v>Huile essentielles neurotoxique et abortive. Application à éviter: Bébé, enfant, grossesse</v>
      </c>
    </row>
    <row r="128" spans="1:7" ht="51" x14ac:dyDescent="0.2">
      <c r="A128" s="3" t="s">
        <v>90</v>
      </c>
      <c r="B128" s="3" t="s">
        <v>81</v>
      </c>
      <c r="C128" s="2" t="s">
        <v>770</v>
      </c>
      <c r="D128" s="3" t="s">
        <v>82</v>
      </c>
      <c r="E128" s="3" t="s">
        <v>83</v>
      </c>
      <c r="F128" s="3" t="s">
        <v>248</v>
      </c>
      <c r="G128" s="3" t="str">
        <f t="shared" si="2"/>
        <v>Huile essentielles très neurotoxique et abortive. Application à éviter: Bébé, enfant, grossesse</v>
      </c>
    </row>
    <row r="129" spans="1:7" ht="63.75" x14ac:dyDescent="0.2">
      <c r="A129" s="3" t="s">
        <v>989</v>
      </c>
      <c r="B129" s="3" t="s">
        <v>990</v>
      </c>
      <c r="C129" s="2" t="s">
        <v>13</v>
      </c>
      <c r="D129" s="3" t="s">
        <v>993</v>
      </c>
      <c r="E129" s="3" t="s">
        <v>991</v>
      </c>
      <c r="F129" s="3" t="s">
        <v>994</v>
      </c>
      <c r="G129" s="3" t="str">
        <f t="shared" si="2"/>
        <v>Huile essentielles photosensibilisante. Application à éviter: Usage externe en présence de lumière.</v>
      </c>
    </row>
    <row r="130" spans="1:7" ht="102" x14ac:dyDescent="0.2">
      <c r="A130" s="3" t="s">
        <v>995</v>
      </c>
      <c r="B130" s="3" t="s">
        <v>996</v>
      </c>
      <c r="C130" s="2" t="s">
        <v>775</v>
      </c>
      <c r="D130" s="3" t="s">
        <v>997</v>
      </c>
      <c r="E130" s="3" t="s">
        <v>998</v>
      </c>
      <c r="F130" s="3" t="s">
        <v>999</v>
      </c>
      <c r="G130" s="3" t="str">
        <f t="shared" si="2"/>
        <v>Huile essentielles dont aucune toxicité n'a été observée aux doses physiologiques mais allergisant potentiel sur la peau.. Application à éviter: Usage transcutané modéré.</v>
      </c>
    </row>
    <row r="131" spans="1:7" ht="89.25" x14ac:dyDescent="0.2">
      <c r="A131" s="3" t="s">
        <v>723</v>
      </c>
      <c r="B131" s="3" t="s">
        <v>724</v>
      </c>
      <c r="C131" s="2"/>
      <c r="D131" s="3" t="s">
        <v>545</v>
      </c>
      <c r="E131" s="3"/>
      <c r="F131" s="3" t="s">
        <v>889</v>
      </c>
      <c r="G131" s="3" t="str">
        <f t="shared" si="2"/>
        <v>Huile essentielles dont aucune toxicité n'a été observée aux doses physiologiques. Application à éviter: cf. principes généraux d'application</v>
      </c>
    </row>
    <row r="132" spans="1:7" ht="89.25" x14ac:dyDescent="0.2">
      <c r="A132" s="3" t="s">
        <v>721</v>
      </c>
      <c r="B132" s="3" t="s">
        <v>720</v>
      </c>
      <c r="C132" s="2"/>
      <c r="D132" s="3" t="s">
        <v>545</v>
      </c>
      <c r="E132" s="3"/>
      <c r="F132" s="3" t="s">
        <v>889</v>
      </c>
      <c r="G132" s="3" t="str">
        <f t="shared" si="2"/>
        <v>Huile essentielles dont aucune toxicité n'a été observée aux doses physiologiques. Application à éviter: cf. principes généraux d'application</v>
      </c>
    </row>
    <row r="133" spans="1:7" ht="89.25" x14ac:dyDescent="0.2">
      <c r="A133" s="3" t="s">
        <v>719</v>
      </c>
      <c r="B133" s="3" t="s">
        <v>718</v>
      </c>
      <c r="C133" s="2"/>
      <c r="D133" s="3" t="s">
        <v>545</v>
      </c>
      <c r="E133" s="3"/>
      <c r="F133" s="3" t="s">
        <v>889</v>
      </c>
      <c r="G133" s="3" t="str">
        <f t="shared" si="2"/>
        <v>Huile essentielles dont aucune toxicité n'a été observée aux doses physiologiques. Application à éviter: cf. principes généraux d'application</v>
      </c>
    </row>
    <row r="134" spans="1:7" ht="51" x14ac:dyDescent="0.2">
      <c r="A134" s="3" t="s">
        <v>725</v>
      </c>
      <c r="B134" s="3" t="s">
        <v>726</v>
      </c>
      <c r="C134" s="2" t="s">
        <v>771</v>
      </c>
      <c r="D134" s="3" t="s">
        <v>246</v>
      </c>
      <c r="E134" s="3" t="s">
        <v>727</v>
      </c>
      <c r="F134" s="3" t="s">
        <v>248</v>
      </c>
      <c r="G134" s="3" t="str">
        <f t="shared" si="2"/>
        <v>Huile essentielles neurotoxique et abortive. Application à éviter: Bébé, enfant, grossesse</v>
      </c>
    </row>
    <row r="135" spans="1:7" ht="89.25" x14ac:dyDescent="0.2">
      <c r="A135" s="3" t="s">
        <v>722</v>
      </c>
      <c r="B135" s="3" t="s">
        <v>720</v>
      </c>
      <c r="C135" s="2"/>
      <c r="D135" s="3" t="s">
        <v>545</v>
      </c>
      <c r="E135" s="3"/>
      <c r="F135" s="3" t="s">
        <v>889</v>
      </c>
      <c r="G135" s="3" t="str">
        <f t="shared" si="2"/>
        <v>Huile essentielles dont aucune toxicité n'a été observée aux doses physiologiques. Application à éviter: cf. principes généraux d'application</v>
      </c>
    </row>
    <row r="136" spans="1:7" ht="89.25" x14ac:dyDescent="0.2">
      <c r="A136" s="3" t="s">
        <v>728</v>
      </c>
      <c r="B136" s="3" t="s">
        <v>729</v>
      </c>
      <c r="C136" s="2"/>
      <c r="D136" s="3" t="s">
        <v>545</v>
      </c>
      <c r="E136" s="3"/>
      <c r="F136" s="3" t="s">
        <v>889</v>
      </c>
      <c r="G136" s="3" t="str">
        <f t="shared" si="2"/>
        <v>Huile essentielles dont aucune toxicité n'a été observée aux doses physiologiques. Application à éviter: cf. principes généraux d'application</v>
      </c>
    </row>
    <row r="137" spans="1:7" ht="63.75" x14ac:dyDescent="0.2">
      <c r="A137" s="3" t="s">
        <v>327</v>
      </c>
      <c r="B137" s="3" t="s">
        <v>328</v>
      </c>
      <c r="C137" s="2" t="s">
        <v>775</v>
      </c>
      <c r="D137" s="3" t="s">
        <v>326</v>
      </c>
      <c r="E137" s="3" t="s">
        <v>239</v>
      </c>
      <c r="F137" s="3" t="s">
        <v>276</v>
      </c>
      <c r="G137" s="9" t="str">
        <f t="shared" si="2"/>
        <v>Huile essentielles dont aucune toxicité n'est connue, mais irritante en usage externe. Application à éviter: Usage externe</v>
      </c>
    </row>
    <row r="138" spans="1:7" ht="89.25" x14ac:dyDescent="0.2">
      <c r="A138" s="3" t="s">
        <v>554</v>
      </c>
      <c r="B138" s="3" t="s">
        <v>555</v>
      </c>
      <c r="C138" s="2"/>
      <c r="D138" s="3" t="s">
        <v>545</v>
      </c>
      <c r="E138" s="3"/>
      <c r="F138" s="3" t="s">
        <v>889</v>
      </c>
      <c r="G138" s="9" t="str">
        <f t="shared" si="2"/>
        <v>Huile essentielles dont aucune toxicité n'a été observée aux doses physiologiques. Application à éviter: cf. principes généraux d'application</v>
      </c>
    </row>
    <row r="139" spans="1:7" ht="51" x14ac:dyDescent="0.2">
      <c r="A139" s="3" t="s">
        <v>144</v>
      </c>
      <c r="B139" s="3" t="s">
        <v>145</v>
      </c>
      <c r="C139" s="2" t="s">
        <v>774</v>
      </c>
      <c r="D139" s="3" t="s">
        <v>993</v>
      </c>
      <c r="E139" s="3" t="s">
        <v>1003</v>
      </c>
      <c r="F139" s="3" t="s">
        <v>276</v>
      </c>
      <c r="G139" s="9" t="str">
        <f t="shared" si="2"/>
        <v>Huile essentielles photosensibilisante. Application à éviter: Usage externe</v>
      </c>
    </row>
    <row r="140" spans="1:7" ht="63.75" x14ac:dyDescent="0.2">
      <c r="A140" s="3" t="s">
        <v>217</v>
      </c>
      <c r="B140" s="3" t="s">
        <v>218</v>
      </c>
      <c r="C140" s="2"/>
      <c r="D140" s="3" t="s">
        <v>888</v>
      </c>
      <c r="E140" s="3"/>
      <c r="F140" s="3" t="s">
        <v>889</v>
      </c>
      <c r="G140" s="9" t="str">
        <f t="shared" si="2"/>
        <v>Huile essentielles dont aucune toxicité n'est connue. Application à éviter: cf. principes généraux d'application</v>
      </c>
    </row>
    <row r="141" spans="1:7" ht="89.25" x14ac:dyDescent="0.2">
      <c r="A141" s="3" t="s">
        <v>567</v>
      </c>
      <c r="B141" s="3" t="s">
        <v>568</v>
      </c>
      <c r="C141" s="2"/>
      <c r="D141" s="3" t="s">
        <v>545</v>
      </c>
      <c r="E141" s="3"/>
      <c r="F141" s="3" t="s">
        <v>889</v>
      </c>
      <c r="G141" s="9" t="str">
        <f t="shared" si="2"/>
        <v>Huile essentielles dont aucune toxicité n'a été observée aux doses physiologiques. Application à éviter: cf. principes généraux d'application</v>
      </c>
    </row>
    <row r="142" spans="1:7" ht="63.75" x14ac:dyDescent="0.2">
      <c r="A142" s="3" t="s">
        <v>556</v>
      </c>
      <c r="B142" s="3" t="s">
        <v>557</v>
      </c>
      <c r="C142" s="2"/>
      <c r="D142" s="3" t="s">
        <v>558</v>
      </c>
      <c r="E142" s="3" t="s">
        <v>559</v>
      </c>
      <c r="F142" s="3" t="s">
        <v>560</v>
      </c>
      <c r="G142" s="9" t="str">
        <f t="shared" si="2"/>
        <v>Huile essentielles photosensibilisante et irritante légère. Application à éviter: Usages externes ou prolongés</v>
      </c>
    </row>
    <row r="143" spans="1:7" ht="63.75" x14ac:dyDescent="0.2">
      <c r="A143" s="3" t="s">
        <v>569</v>
      </c>
      <c r="B143" s="3" t="s">
        <v>570</v>
      </c>
      <c r="C143" s="2"/>
      <c r="D143" s="3" t="s">
        <v>575</v>
      </c>
      <c r="E143" s="3"/>
      <c r="F143" s="3" t="s">
        <v>889</v>
      </c>
      <c r="G143" s="9" t="str">
        <f t="shared" si="2"/>
        <v>Huile essentielles de toxicité inconnue (év. À vérifier). Application à éviter: cf. principes généraux d'application</v>
      </c>
    </row>
    <row r="144" spans="1:7" ht="76.5" x14ac:dyDescent="0.2">
      <c r="A144" s="3" t="s">
        <v>873</v>
      </c>
      <c r="B144" s="3" t="s">
        <v>874</v>
      </c>
      <c r="C144" s="2" t="s">
        <v>770</v>
      </c>
      <c r="D144" s="3" t="s">
        <v>876</v>
      </c>
      <c r="E144" s="3" t="s">
        <v>875</v>
      </c>
      <c r="F144" s="3" t="s">
        <v>877</v>
      </c>
      <c r="G144" s="9" t="str">
        <f t="shared" si="2"/>
        <v>Huile essentielles hyperallergisante et neurotoxique. Application à éviter: Bébé, enfant, grossesse et usage externe</v>
      </c>
    </row>
    <row r="145" spans="1:7" ht="89.25" x14ac:dyDescent="0.2">
      <c r="A145" s="3" t="s">
        <v>571</v>
      </c>
      <c r="B145" s="3" t="s">
        <v>572</v>
      </c>
      <c r="C145" s="2"/>
      <c r="D145" s="3" t="s">
        <v>545</v>
      </c>
      <c r="E145" s="3"/>
      <c r="F145" s="3" t="s">
        <v>889</v>
      </c>
      <c r="G145" s="9" t="str">
        <f t="shared" si="2"/>
        <v>Huile essentielles dont aucune toxicité n'a été observée aux doses physiologiques. Application à éviter: cf. principes généraux d'application</v>
      </c>
    </row>
    <row r="146" spans="1:7" ht="89.25" x14ac:dyDescent="0.2">
      <c r="A146" s="3" t="s">
        <v>426</v>
      </c>
      <c r="B146" s="3" t="s">
        <v>427</v>
      </c>
      <c r="C146" s="2"/>
      <c r="D146" s="3" t="s">
        <v>545</v>
      </c>
      <c r="E146" s="3"/>
      <c r="F146" s="3" t="s">
        <v>889</v>
      </c>
      <c r="G146" s="9" t="str">
        <f t="shared" si="2"/>
        <v>Huile essentielles dont aucune toxicité n'a été observée aux doses physiologiques. Application à éviter: cf. principes généraux d'application</v>
      </c>
    </row>
    <row r="147" spans="1:7" ht="89.25" x14ac:dyDescent="0.2">
      <c r="A147" s="3" t="s">
        <v>574</v>
      </c>
      <c r="B147" s="3" t="s">
        <v>573</v>
      </c>
      <c r="C147" s="2"/>
      <c r="D147" s="3" t="s">
        <v>545</v>
      </c>
      <c r="E147" s="3"/>
      <c r="F147" s="3" t="s">
        <v>889</v>
      </c>
      <c r="G147" s="9" t="str">
        <f t="shared" si="2"/>
        <v>Huile essentielles dont aucune toxicité n'a été observée aux doses physiologiques. Application à éviter: cf. principes généraux d'application</v>
      </c>
    </row>
    <row r="148" spans="1:7" ht="89.25" x14ac:dyDescent="0.2">
      <c r="A148" s="3" t="s">
        <v>581</v>
      </c>
      <c r="B148" s="3" t="s">
        <v>582</v>
      </c>
      <c r="C148" s="2"/>
      <c r="D148" s="3" t="s">
        <v>545</v>
      </c>
      <c r="E148" s="2" t="s">
        <v>585</v>
      </c>
      <c r="F148" s="3" t="s">
        <v>889</v>
      </c>
      <c r="G148" s="9" t="str">
        <f t="shared" si="2"/>
        <v>Huile essentielles dont aucune toxicité n'a été observée aux doses physiologiques. Application à éviter: cf. principes généraux d'application</v>
      </c>
    </row>
    <row r="149" spans="1:7" ht="63.75" x14ac:dyDescent="0.2">
      <c r="A149" s="3" t="s">
        <v>586</v>
      </c>
      <c r="B149" s="3" t="s">
        <v>587</v>
      </c>
      <c r="C149" s="2" t="s">
        <v>774</v>
      </c>
      <c r="D149" s="3" t="s">
        <v>424</v>
      </c>
      <c r="E149" s="3" t="s">
        <v>425</v>
      </c>
      <c r="F149" s="3" t="s">
        <v>889</v>
      </c>
      <c r="G149" s="9" t="str">
        <f t="shared" si="2"/>
        <v>Huile essentielles à utiliser avec prudence chez la femme. Application à éviter: cf. principes généraux d'application</v>
      </c>
    </row>
    <row r="150" spans="1:7" ht="89.25" x14ac:dyDescent="0.2">
      <c r="A150" s="3" t="s">
        <v>579</v>
      </c>
      <c r="B150" s="3" t="s">
        <v>580</v>
      </c>
      <c r="C150" s="2"/>
      <c r="D150" s="3" t="s">
        <v>545</v>
      </c>
      <c r="E150" s="3"/>
      <c r="F150" s="3" t="s">
        <v>889</v>
      </c>
      <c r="G150" s="9" t="str">
        <f t="shared" si="2"/>
        <v>Huile essentielles dont aucune toxicité n'a été observée aux doses physiologiques. Application à éviter: cf. principes généraux d'application</v>
      </c>
    </row>
    <row r="151" spans="1:7" ht="89.25" x14ac:dyDescent="0.2">
      <c r="A151" s="3" t="s">
        <v>987</v>
      </c>
      <c r="B151" s="3" t="s">
        <v>988</v>
      </c>
      <c r="C151" s="2"/>
      <c r="D151" s="3" t="s">
        <v>545</v>
      </c>
      <c r="E151" s="3"/>
      <c r="F151" s="3" t="s">
        <v>889</v>
      </c>
      <c r="G151" s="9" t="str">
        <f t="shared" si="2"/>
        <v>Huile essentielles dont aucune toxicité n'a été observée aux doses physiologiques. Application à éviter: cf. principes généraux d'application</v>
      </c>
    </row>
    <row r="152" spans="1:7" ht="89.25" x14ac:dyDescent="0.2">
      <c r="A152" s="3" t="s">
        <v>428</v>
      </c>
      <c r="B152" s="3" t="s">
        <v>429</v>
      </c>
      <c r="C152" s="2"/>
      <c r="D152" s="3" t="s">
        <v>545</v>
      </c>
      <c r="E152" s="3"/>
      <c r="F152" s="3" t="s">
        <v>889</v>
      </c>
      <c r="G152" s="3" t="str">
        <f t="shared" si="2"/>
        <v>Huile essentielles dont aucune toxicité n'a été observée aux doses physiologiques. Application à éviter: cf. principes généraux d'application</v>
      </c>
    </row>
    <row r="153" spans="1:7" ht="89.25" x14ac:dyDescent="0.2">
      <c r="A153" s="3" t="s">
        <v>399</v>
      </c>
      <c r="B153" s="3" t="s">
        <v>398</v>
      </c>
      <c r="C153" s="2"/>
      <c r="D153" s="3" t="s">
        <v>545</v>
      </c>
      <c r="E153" s="3"/>
      <c r="F153" s="3" t="s">
        <v>889</v>
      </c>
      <c r="G153" s="3" t="str">
        <f t="shared" si="2"/>
        <v>Huile essentielles dont aucune toxicité n'a été observée aux doses physiologiques. Application à éviter: cf. principes généraux d'application</v>
      </c>
    </row>
    <row r="154" spans="1:7" ht="114.75" x14ac:dyDescent="0.2">
      <c r="A154" s="3" t="s">
        <v>430</v>
      </c>
      <c r="B154" s="3" t="s">
        <v>431</v>
      </c>
      <c r="C154" s="2" t="s">
        <v>771</v>
      </c>
      <c r="D154" s="3" t="s">
        <v>397</v>
      </c>
      <c r="E154" s="3" t="s">
        <v>396</v>
      </c>
      <c r="F154" s="3" t="s">
        <v>395</v>
      </c>
      <c r="G154" s="3" t="str">
        <f t="shared" si="2"/>
        <v>Huile essentielles générant une sensation de froid locale entrainant un reflexe laryngé ou nasal pouvant entraîner la mort.. Application à éviter: à ne pas utiliser sur les nourrissons et les bébés de moins de 30 mois</v>
      </c>
    </row>
    <row r="155" spans="1:7" ht="102" x14ac:dyDescent="0.2">
      <c r="A155" s="3" t="s">
        <v>1111</v>
      </c>
      <c r="B155" s="3" t="s">
        <v>404</v>
      </c>
      <c r="C155" s="2" t="s">
        <v>771</v>
      </c>
      <c r="D155" s="3" t="s">
        <v>397</v>
      </c>
      <c r="E155" s="3" t="s">
        <v>407</v>
      </c>
      <c r="F155" s="3" t="s">
        <v>408</v>
      </c>
      <c r="G155" s="3" t="str">
        <f t="shared" si="2"/>
        <v>Huile essentielles générant une sensation de froid locale entrainant un reflexe laryngé ou nasal pouvant entraîner la mort.. Application à éviter: bébé avant 30 mois et usage externe</v>
      </c>
    </row>
    <row r="156" spans="1:7" ht="51" x14ac:dyDescent="0.2">
      <c r="A156" s="3" t="s">
        <v>400</v>
      </c>
      <c r="B156" s="3" t="s">
        <v>401</v>
      </c>
      <c r="C156" s="2" t="s">
        <v>771</v>
      </c>
      <c r="D156" s="3" t="s">
        <v>246</v>
      </c>
      <c r="E156" s="3" t="s">
        <v>403</v>
      </c>
      <c r="F156" s="3" t="s">
        <v>402</v>
      </c>
      <c r="G156" s="3" t="str">
        <f t="shared" ref="G156:G178" si="3">"Huile essentielles "&amp;D156&amp;". Application à éviter: "&amp;F156</f>
        <v>Huile essentielles neurotoxique et abortive. Application à éviter: enfants, grossesse</v>
      </c>
    </row>
    <row r="157" spans="1:7" ht="51" x14ac:dyDescent="0.2">
      <c r="A157" s="3" t="s">
        <v>1131</v>
      </c>
      <c r="B157" s="3" t="s">
        <v>1132</v>
      </c>
      <c r="C157" s="2" t="s">
        <v>774</v>
      </c>
      <c r="D157" s="3" t="s">
        <v>992</v>
      </c>
      <c r="E157" s="3"/>
      <c r="F157" s="3" t="s">
        <v>1133</v>
      </c>
      <c r="G157" s="3" t="str">
        <f t="shared" si="3"/>
        <v>Huile essentielles allergisante. Application à éviter: sujet allergique (usage transcutané)</v>
      </c>
    </row>
    <row r="158" spans="1:7" ht="63.75" x14ac:dyDescent="0.2">
      <c r="A158" s="3" t="s">
        <v>859</v>
      </c>
      <c r="B158" s="3" t="s">
        <v>860</v>
      </c>
      <c r="C158" s="2" t="s">
        <v>770</v>
      </c>
      <c r="D158" s="3" t="s">
        <v>213</v>
      </c>
      <c r="E158" s="3" t="s">
        <v>214</v>
      </c>
      <c r="F158" s="3" t="s">
        <v>248</v>
      </c>
      <c r="G158" s="3" t="str">
        <f t="shared" si="3"/>
        <v>Huile essentielles très neurotoxique et dermocaustique. Application à éviter: Bébé, enfant, grossesse</v>
      </c>
    </row>
    <row r="159" spans="1:7" ht="63.75" x14ac:dyDescent="0.2">
      <c r="A159" s="3" t="s">
        <v>882</v>
      </c>
      <c r="B159" s="3" t="s">
        <v>883</v>
      </c>
      <c r="C159" s="2"/>
      <c r="D159" s="3" t="s">
        <v>895</v>
      </c>
      <c r="E159" s="3"/>
      <c r="F159" s="3" t="s">
        <v>889</v>
      </c>
      <c r="G159" s="3" t="str">
        <f t="shared" si="3"/>
        <v>Huile essentielles de toxicité inconnue. Application à éviter: cf. principes généraux d'application</v>
      </c>
    </row>
    <row r="160" spans="1:7" ht="63.75" x14ac:dyDescent="0.2">
      <c r="A160" s="3" t="s">
        <v>884</v>
      </c>
      <c r="B160" s="3" t="s">
        <v>885</v>
      </c>
      <c r="C160" s="2"/>
      <c r="D160" s="3" t="s">
        <v>895</v>
      </c>
      <c r="E160" s="3"/>
      <c r="F160" s="3" t="s">
        <v>889</v>
      </c>
      <c r="G160" s="3" t="str">
        <f t="shared" si="3"/>
        <v>Huile essentielles de toxicité inconnue. Application à éviter: cf. principes généraux d'application</v>
      </c>
    </row>
    <row r="161" spans="1:7" ht="89.25" x14ac:dyDescent="0.2">
      <c r="A161" s="2" t="s">
        <v>353</v>
      </c>
      <c r="B161" s="2" t="s">
        <v>550</v>
      </c>
      <c r="C161" s="2" t="s">
        <v>772</v>
      </c>
      <c r="D161" s="3" t="s">
        <v>548</v>
      </c>
      <c r="E161" s="3" t="s">
        <v>547</v>
      </c>
      <c r="F161" s="3" t="s">
        <v>549</v>
      </c>
      <c r="G161" s="3" t="str">
        <f t="shared" si="3"/>
        <v>Huile essentielles légèrement irritante et stimulant léger des contractions utérines. Application à éviter: Bébé, enfant, grossesse et pure sur la peau</v>
      </c>
    </row>
    <row r="162" spans="1:7" ht="89.25" x14ac:dyDescent="0.2">
      <c r="A162" s="3" t="s">
        <v>625</v>
      </c>
      <c r="B162" s="3" t="s">
        <v>147</v>
      </c>
      <c r="C162" s="2"/>
      <c r="D162" s="3" t="s">
        <v>545</v>
      </c>
      <c r="E162" s="3"/>
      <c r="F162" s="3" t="s">
        <v>889</v>
      </c>
      <c r="G162" s="3" t="str">
        <f t="shared" si="3"/>
        <v>Huile essentielles dont aucune toxicité n'a été observée aux doses physiologiques. Application à éviter: cf. principes généraux d'application</v>
      </c>
    </row>
    <row r="163" spans="1:7" ht="102" x14ac:dyDescent="0.2">
      <c r="A163" s="3" t="s">
        <v>114</v>
      </c>
      <c r="B163" s="3" t="s">
        <v>583</v>
      </c>
      <c r="C163" s="2" t="s">
        <v>771</v>
      </c>
      <c r="D163" s="3" t="s">
        <v>578</v>
      </c>
      <c r="E163" s="2" t="s">
        <v>584</v>
      </c>
      <c r="F163" s="3" t="s">
        <v>889</v>
      </c>
      <c r="G163" s="3" t="str">
        <f t="shared" si="3"/>
        <v>Huile essentielles dont aucune toxicité n'a été observée aux doses physiologiques mais prudence chez la femme enceinte. Application à éviter: cf. principes généraux d'application</v>
      </c>
    </row>
    <row r="164" spans="1:7" ht="51" x14ac:dyDescent="0.2">
      <c r="A164" s="3" t="s">
        <v>272</v>
      </c>
      <c r="B164" s="3" t="s">
        <v>273</v>
      </c>
      <c r="C164" s="2" t="s">
        <v>773</v>
      </c>
      <c r="D164" s="3" t="s">
        <v>274</v>
      </c>
      <c r="E164" s="3" t="s">
        <v>275</v>
      </c>
      <c r="F164" s="3" t="s">
        <v>276</v>
      </c>
      <c r="G164" s="3" t="str">
        <f t="shared" si="3"/>
        <v>Huile essentielles dermocaustique. Application à éviter: Usage externe</v>
      </c>
    </row>
    <row r="165" spans="1:7" ht="51" x14ac:dyDescent="0.2">
      <c r="A165" s="3" t="s">
        <v>146</v>
      </c>
      <c r="B165" s="3" t="s">
        <v>147</v>
      </c>
      <c r="C165" s="2" t="s">
        <v>774</v>
      </c>
      <c r="D165" s="3" t="s">
        <v>993</v>
      </c>
      <c r="E165" s="3" t="s">
        <v>1003</v>
      </c>
      <c r="F165" s="3" t="s">
        <v>276</v>
      </c>
      <c r="G165" s="3" t="str">
        <f t="shared" si="3"/>
        <v>Huile essentielles photosensibilisante. Application à éviter: Usage externe</v>
      </c>
    </row>
    <row r="166" spans="1:7" ht="51" x14ac:dyDescent="0.2">
      <c r="A166" s="3" t="s">
        <v>880</v>
      </c>
      <c r="B166" s="3" t="s">
        <v>881</v>
      </c>
      <c r="C166" s="2" t="s">
        <v>774</v>
      </c>
      <c r="D166" s="3" t="s">
        <v>993</v>
      </c>
      <c r="E166" s="3" t="s">
        <v>1003</v>
      </c>
      <c r="F166" s="3" t="s">
        <v>276</v>
      </c>
      <c r="G166" s="3" t="str">
        <f t="shared" si="3"/>
        <v>Huile essentielles photosensibilisante. Application à éviter: Usage externe</v>
      </c>
    </row>
    <row r="167" spans="1:7" ht="76.5" x14ac:dyDescent="0.2">
      <c r="A167" s="3" t="s">
        <v>900</v>
      </c>
      <c r="B167" s="3" t="s">
        <v>901</v>
      </c>
      <c r="C167" s="2" t="s">
        <v>774</v>
      </c>
      <c r="D167" s="3" t="s">
        <v>810</v>
      </c>
      <c r="E167" s="3" t="s">
        <v>862</v>
      </c>
      <c r="F167" s="3" t="s">
        <v>128</v>
      </c>
      <c r="G167" s="3" t="str">
        <f t="shared" si="3"/>
        <v>Huile essentielles de toxicité inconnue, mais très probablement dermocaustique. Application à éviter: usage cutané et enfant &lt; 5 ans</v>
      </c>
    </row>
    <row r="168" spans="1:7" ht="89.25" x14ac:dyDescent="0.2">
      <c r="A168" s="3" t="s">
        <v>329</v>
      </c>
      <c r="B168" s="3" t="s">
        <v>330</v>
      </c>
      <c r="C168" s="2"/>
      <c r="D168" s="3" t="s">
        <v>545</v>
      </c>
      <c r="E168" s="3"/>
      <c r="F168" s="3" t="s">
        <v>889</v>
      </c>
      <c r="G168" s="3" t="str">
        <f t="shared" si="3"/>
        <v>Huile essentielles dont aucune toxicité n'a été observée aux doses physiologiques. Application à éviter: cf. principes généraux d'application</v>
      </c>
    </row>
    <row r="169" spans="1:7" ht="63.75" x14ac:dyDescent="0.2">
      <c r="A169" s="3" t="s">
        <v>628</v>
      </c>
      <c r="B169" s="3" t="s">
        <v>629</v>
      </c>
      <c r="C169" s="2"/>
      <c r="D169" s="3" t="s">
        <v>895</v>
      </c>
      <c r="E169" s="3"/>
      <c r="F169" s="3" t="s">
        <v>889</v>
      </c>
      <c r="G169" s="3" t="str">
        <f t="shared" si="3"/>
        <v>Huile essentielles de toxicité inconnue. Application à éviter: cf. principes généraux d'application</v>
      </c>
    </row>
    <row r="170" spans="1:7" ht="89.25" x14ac:dyDescent="0.2">
      <c r="A170" s="3" t="s">
        <v>148</v>
      </c>
      <c r="B170" s="3" t="s">
        <v>147</v>
      </c>
      <c r="C170" s="2"/>
      <c r="D170" s="3" t="s">
        <v>545</v>
      </c>
      <c r="E170" s="3"/>
      <c r="F170" s="3" t="s">
        <v>889</v>
      </c>
      <c r="G170" s="3" t="str">
        <f t="shared" si="3"/>
        <v>Huile essentielles dont aucune toxicité n'a été observée aux doses physiologiques. Application à éviter: cf. principes généraux d'application</v>
      </c>
    </row>
    <row r="171" spans="1:7" ht="63.75" x14ac:dyDescent="0.2">
      <c r="A171" s="3" t="s">
        <v>632</v>
      </c>
      <c r="B171" s="3" t="s">
        <v>631</v>
      </c>
      <c r="C171" s="2"/>
      <c r="D171" s="3" t="s">
        <v>895</v>
      </c>
      <c r="E171" s="3"/>
      <c r="F171" s="3" t="s">
        <v>889</v>
      </c>
      <c r="G171" s="3" t="str">
        <f t="shared" si="3"/>
        <v>Huile essentielles de toxicité inconnue. Application à éviter: cf. principes généraux d'application</v>
      </c>
    </row>
    <row r="172" spans="1:7" ht="63.75" x14ac:dyDescent="0.2">
      <c r="A172" s="3" t="s">
        <v>639</v>
      </c>
      <c r="B172" s="3" t="s">
        <v>879</v>
      </c>
      <c r="C172" s="2"/>
      <c r="D172" s="3" t="s">
        <v>895</v>
      </c>
      <c r="E172" s="3"/>
      <c r="F172" s="3" t="s">
        <v>889</v>
      </c>
      <c r="G172" s="3" t="str">
        <f t="shared" si="3"/>
        <v>Huile essentielles de toxicité inconnue. Application à éviter: cf. principes généraux d'application</v>
      </c>
    </row>
    <row r="173" spans="1:7" ht="51" x14ac:dyDescent="0.2">
      <c r="A173" s="3" t="s">
        <v>1015</v>
      </c>
      <c r="B173" s="3" t="s">
        <v>1017</v>
      </c>
      <c r="C173" s="2" t="s">
        <v>770</v>
      </c>
      <c r="D173" s="3" t="s">
        <v>1018</v>
      </c>
      <c r="E173" s="3" t="s">
        <v>1019</v>
      </c>
      <c r="F173" s="3" t="s">
        <v>1020</v>
      </c>
      <c r="G173" s="3" t="str">
        <f t="shared" si="3"/>
        <v>Huile essentielles caustique pour les muqueuse. Application à éviter: Usage interne</v>
      </c>
    </row>
    <row r="174" spans="1:7" ht="51" x14ac:dyDescent="0.2">
      <c r="A174" s="55" t="s">
        <v>1216</v>
      </c>
      <c r="B174" s="3" t="s">
        <v>1217</v>
      </c>
      <c r="C174" s="2" t="s">
        <v>771</v>
      </c>
      <c r="D174" s="3" t="s">
        <v>246</v>
      </c>
      <c r="E174" s="3" t="s">
        <v>1218</v>
      </c>
      <c r="F174" s="3" t="s">
        <v>402</v>
      </c>
      <c r="G174" s="3" t="str">
        <f t="shared" si="3"/>
        <v>Huile essentielles neurotoxique et abortive. Application à éviter: enfants, grossesse</v>
      </c>
    </row>
    <row r="175" spans="1:7" ht="63.75" x14ac:dyDescent="0.2">
      <c r="A175" s="3" t="s">
        <v>977</v>
      </c>
      <c r="B175" s="3" t="s">
        <v>978</v>
      </c>
      <c r="C175" s="2" t="s">
        <v>771</v>
      </c>
      <c r="D175" s="3" t="s">
        <v>979</v>
      </c>
      <c r="E175" s="3" t="s">
        <v>980</v>
      </c>
      <c r="F175" s="3" t="s">
        <v>981</v>
      </c>
      <c r="G175" s="3" t="str">
        <f t="shared" si="3"/>
        <v>Huile essentielles abortive et vésicante pour la peau. Application à éviter: Grossesse et usage externe</v>
      </c>
    </row>
    <row r="176" spans="1:7" ht="63.75" x14ac:dyDescent="0.2">
      <c r="A176" s="3" t="s">
        <v>15</v>
      </c>
      <c r="B176" s="3" t="s">
        <v>16</v>
      </c>
      <c r="C176" s="2"/>
      <c r="D176" s="3" t="s">
        <v>888</v>
      </c>
      <c r="E176" s="3"/>
      <c r="F176" s="3" t="s">
        <v>889</v>
      </c>
      <c r="G176" s="3" t="str">
        <f t="shared" si="3"/>
        <v>Huile essentielles dont aucune toxicité n'est connue. Application à éviter: cf. principes généraux d'application</v>
      </c>
    </row>
    <row r="177" spans="1:7" ht="51" x14ac:dyDescent="0.2">
      <c r="A177" s="3" t="s">
        <v>266</v>
      </c>
      <c r="B177" s="3" t="s">
        <v>242</v>
      </c>
      <c r="C177" s="2" t="s">
        <v>775</v>
      </c>
      <c r="D177" s="3" t="s">
        <v>243</v>
      </c>
      <c r="E177" s="3" t="s">
        <v>236</v>
      </c>
      <c r="F177" s="3" t="s">
        <v>235</v>
      </c>
      <c r="G177" s="3" t="str">
        <f t="shared" si="3"/>
        <v>Huile essentielles neurotoxique. Application à éviter: Voies orale à éviter</v>
      </c>
    </row>
    <row r="178" spans="1:7" ht="51" x14ac:dyDescent="0.2">
      <c r="A178" s="3" t="s">
        <v>265</v>
      </c>
      <c r="B178" s="3" t="s">
        <v>767</v>
      </c>
      <c r="C178" s="2" t="s">
        <v>772</v>
      </c>
      <c r="D178" s="3" t="s">
        <v>243</v>
      </c>
      <c r="E178" s="3" t="s">
        <v>236</v>
      </c>
      <c r="F178" s="3" t="s">
        <v>235</v>
      </c>
      <c r="G178" s="3" t="str">
        <f t="shared" si="3"/>
        <v>Huile essentielles neurotoxique. Application à éviter: Voies orale à éviter</v>
      </c>
    </row>
    <row r="179" spans="1:7" ht="63.75" x14ac:dyDescent="0.2">
      <c r="A179" s="3" t="s">
        <v>264</v>
      </c>
      <c r="B179" s="3" t="s">
        <v>244</v>
      </c>
      <c r="C179" s="2"/>
      <c r="D179" s="3" t="s">
        <v>888</v>
      </c>
      <c r="E179" s="3"/>
      <c r="F179" s="3" t="s">
        <v>889</v>
      </c>
      <c r="G179" s="3" t="str">
        <f>"Huile essentielles "&amp;D179&amp;". Application à éviter: "&amp;F179</f>
        <v>Huile essentielles dont aucune toxicité n'est connue. Application à éviter: cf. principes généraux d'application</v>
      </c>
    </row>
    <row r="180" spans="1:7" ht="89.25" x14ac:dyDescent="0.2">
      <c r="A180" s="3" t="s">
        <v>918</v>
      </c>
      <c r="B180" s="3" t="s">
        <v>919</v>
      </c>
      <c r="C180" s="2" t="s">
        <v>772</v>
      </c>
      <c r="D180" s="3" t="s">
        <v>920</v>
      </c>
      <c r="E180" s="3" t="s">
        <v>923</v>
      </c>
      <c r="F180" s="3" t="s">
        <v>248</v>
      </c>
      <c r="G180" s="3" t="str">
        <f>"Huile essentielles "&amp;D180&amp;". Application à éviter: "&amp;F180</f>
        <v>Huile essentielles de toxicité inconnue (en cours d'étude). Probablement neurotoxique et abortive.. Application à éviter: Bébé, enfant, grossesse</v>
      </c>
    </row>
    <row r="181" spans="1:7" ht="63.75" x14ac:dyDescent="0.2">
      <c r="A181" s="3" t="s">
        <v>917</v>
      </c>
      <c r="B181" s="3" t="s">
        <v>338</v>
      </c>
      <c r="C181" s="2"/>
      <c r="D181" s="3" t="s">
        <v>895</v>
      </c>
      <c r="E181" s="3"/>
      <c r="F181" s="3" t="s">
        <v>889</v>
      </c>
      <c r="G181" s="3" t="str">
        <f>"Huile essentielles "&amp;D181&amp;". Application à éviter: "&amp;F181</f>
        <v>Huile essentielles de toxicité inconnue. Application à éviter: cf. principes généraux d'application</v>
      </c>
    </row>
    <row r="182" spans="1:7" ht="89.25" x14ac:dyDescent="0.2">
      <c r="A182" s="3" t="s">
        <v>565</v>
      </c>
      <c r="B182" s="3" t="s">
        <v>566</v>
      </c>
      <c r="C182" s="2"/>
      <c r="D182" s="3" t="s">
        <v>545</v>
      </c>
      <c r="E182" s="3"/>
      <c r="F182" s="3" t="s">
        <v>889</v>
      </c>
      <c r="G182" s="3" t="str">
        <f>"Huile essentielles "&amp;D182&amp;". Application à éviter: "&amp;F182</f>
        <v>Huile essentielles dont aucune toxicité n'a été observée aux doses physiologiques. Application à éviter: cf. principes généraux d'application</v>
      </c>
    </row>
    <row r="183" spans="1:7" ht="89.25" x14ac:dyDescent="0.2">
      <c r="A183" s="3" t="s">
        <v>132</v>
      </c>
      <c r="B183" s="3" t="s">
        <v>133</v>
      </c>
      <c r="C183" s="2"/>
      <c r="D183" s="3" t="s">
        <v>545</v>
      </c>
      <c r="E183" s="3"/>
      <c r="F183" s="3" t="s">
        <v>889</v>
      </c>
      <c r="G183" s="3" t="str">
        <f>"Huile essentielles "&amp;D183&amp;". Application à éviter: "&amp;F183</f>
        <v>Huile essentielles dont aucune toxicité n'a été observée aux doses physiologiques. Application à éviter: cf. principes généraux d'application</v>
      </c>
    </row>
    <row r="184" spans="1:7" ht="51" x14ac:dyDescent="0.2">
      <c r="A184" s="3" t="s">
        <v>1071</v>
      </c>
      <c r="B184" s="3" t="s">
        <v>1072</v>
      </c>
      <c r="C184" s="2" t="s">
        <v>771</v>
      </c>
      <c r="D184" s="3" t="s">
        <v>246</v>
      </c>
      <c r="E184" s="3" t="s">
        <v>1073</v>
      </c>
      <c r="F184" s="3" t="s">
        <v>248</v>
      </c>
      <c r="G184" s="3" t="str">
        <f t="shared" ref="G184:G197" si="4">"Huile essentielles "&amp;D184&amp;". Application à éviter: "&amp;F184</f>
        <v>Huile essentielles neurotoxique et abortive. Application à éviter: Bébé, enfant, grossesse</v>
      </c>
    </row>
    <row r="185" spans="1:7" ht="63.75" x14ac:dyDescent="0.2">
      <c r="A185" s="3" t="s">
        <v>886</v>
      </c>
      <c r="B185" s="3" t="s">
        <v>887</v>
      </c>
      <c r="C185" s="2"/>
      <c r="D185" s="3" t="s">
        <v>895</v>
      </c>
      <c r="E185" s="3"/>
      <c r="F185" s="3" t="s">
        <v>889</v>
      </c>
      <c r="G185" s="3" t="str">
        <f t="shared" si="4"/>
        <v>Huile essentielles de toxicité inconnue. Application à éviter: cf. principes généraux d'application</v>
      </c>
    </row>
    <row r="186" spans="1:7" ht="63.75" x14ac:dyDescent="0.2">
      <c r="A186" s="3" t="s">
        <v>890</v>
      </c>
      <c r="B186" s="3" t="s">
        <v>891</v>
      </c>
      <c r="C186" s="2"/>
      <c r="D186" s="3" t="s">
        <v>895</v>
      </c>
      <c r="E186" s="3"/>
      <c r="F186" s="3" t="s">
        <v>889</v>
      </c>
      <c r="G186" s="3" t="str">
        <f t="shared" si="4"/>
        <v>Huile essentielles de toxicité inconnue. Application à éviter: cf. principes généraux d'application</v>
      </c>
    </row>
    <row r="187" spans="1:7" ht="63.75" x14ac:dyDescent="0.2">
      <c r="A187" s="3" t="s">
        <v>541</v>
      </c>
      <c r="B187" s="3" t="s">
        <v>561</v>
      </c>
      <c r="D187" s="3" t="s">
        <v>562</v>
      </c>
      <c r="E187" s="5" t="s">
        <v>563</v>
      </c>
      <c r="F187" s="3" t="s">
        <v>564</v>
      </c>
      <c r="G187" s="3" t="str">
        <f t="shared" si="4"/>
        <v>Huile essentielles photosensibilisante légère. Application à éviter: Eviter la voie cutanée en présence de soleil</v>
      </c>
    </row>
    <row r="188" spans="1:7" ht="51" x14ac:dyDescent="0.2">
      <c r="A188" s="3" t="s">
        <v>134</v>
      </c>
      <c r="B188" s="3" t="s">
        <v>135</v>
      </c>
      <c r="C188" s="2" t="s">
        <v>774</v>
      </c>
      <c r="D188" s="3" t="s">
        <v>274</v>
      </c>
      <c r="E188" s="3" t="s">
        <v>131</v>
      </c>
      <c r="F188" s="3" t="s">
        <v>128</v>
      </c>
      <c r="G188" s="3" t="str">
        <f t="shared" si="4"/>
        <v>Huile essentielles dermocaustique. Application à éviter: usage cutané et enfant &lt; 5 ans</v>
      </c>
    </row>
    <row r="189" spans="1:7" ht="89.25" x14ac:dyDescent="0.2">
      <c r="A189" s="3" t="s">
        <v>1048</v>
      </c>
      <c r="B189" s="3" t="s">
        <v>1047</v>
      </c>
      <c r="C189" s="2"/>
      <c r="D189" s="3" t="s">
        <v>545</v>
      </c>
      <c r="E189" s="3"/>
      <c r="F189" s="3" t="s">
        <v>889</v>
      </c>
      <c r="G189" s="3" t="str">
        <f t="shared" si="4"/>
        <v>Huile essentielles dont aucune toxicité n'a été observée aux doses physiologiques. Application à éviter: cf. principes généraux d'application</v>
      </c>
    </row>
    <row r="190" spans="1:7" ht="89.25" x14ac:dyDescent="0.2">
      <c r="A190" s="3" t="s">
        <v>1046</v>
      </c>
      <c r="B190" s="3" t="s">
        <v>1047</v>
      </c>
      <c r="C190" s="2"/>
      <c r="D190" s="3" t="s">
        <v>545</v>
      </c>
      <c r="E190" s="3"/>
      <c r="F190" s="3" t="s">
        <v>889</v>
      </c>
      <c r="G190" s="3" t="str">
        <f t="shared" si="4"/>
        <v>Huile essentielles dont aucune toxicité n'a été observée aux doses physiologiques. Application à éviter: cf. principes généraux d'application</v>
      </c>
    </row>
    <row r="191" spans="1:7" ht="51" x14ac:dyDescent="0.2">
      <c r="A191" s="3" t="s">
        <v>366</v>
      </c>
      <c r="B191" s="3" t="s">
        <v>365</v>
      </c>
      <c r="C191" s="2" t="s">
        <v>771</v>
      </c>
      <c r="D191" s="3" t="s">
        <v>246</v>
      </c>
      <c r="E191" s="3" t="s">
        <v>367</v>
      </c>
      <c r="F191" s="3" t="s">
        <v>248</v>
      </c>
      <c r="G191" s="3" t="str">
        <f t="shared" si="4"/>
        <v>Huile essentielles neurotoxique et abortive. Application à éviter: Bébé, enfant, grossesse</v>
      </c>
    </row>
    <row r="192" spans="1:7" ht="63.75" x14ac:dyDescent="0.2">
      <c r="A192" s="3" t="s">
        <v>319</v>
      </c>
      <c r="B192" s="3" t="s">
        <v>320</v>
      </c>
      <c r="C192" s="2" t="s">
        <v>772</v>
      </c>
      <c r="D192" s="3" t="s">
        <v>321</v>
      </c>
      <c r="E192" s="3" t="s">
        <v>322</v>
      </c>
      <c r="F192" s="3" t="s">
        <v>248</v>
      </c>
      <c r="G192" s="3" t="str">
        <f t="shared" si="4"/>
        <v>Huile essentielles très probablement neurotoxique et abortive. Application à éviter: Bébé, enfant, grossesse</v>
      </c>
    </row>
    <row r="193" spans="1:7" ht="51" x14ac:dyDescent="0.2">
      <c r="A193" s="3" t="s">
        <v>642</v>
      </c>
      <c r="B193" s="3" t="s">
        <v>635</v>
      </c>
      <c r="C193" s="2" t="s">
        <v>774</v>
      </c>
      <c r="D193" s="3" t="s">
        <v>993</v>
      </c>
      <c r="E193" s="3" t="s">
        <v>1003</v>
      </c>
      <c r="F193" s="3" t="s">
        <v>276</v>
      </c>
      <c r="G193" s="3" t="str">
        <f t="shared" si="4"/>
        <v>Huile essentielles photosensibilisante. Application à éviter: Usage externe</v>
      </c>
    </row>
    <row r="194" spans="1:7" ht="51" x14ac:dyDescent="0.2">
      <c r="A194" s="3" t="s">
        <v>630</v>
      </c>
      <c r="B194" s="3" t="s">
        <v>631</v>
      </c>
      <c r="C194" s="2" t="s">
        <v>774</v>
      </c>
      <c r="D194" s="3" t="s">
        <v>993</v>
      </c>
      <c r="E194" s="3" t="s">
        <v>1003</v>
      </c>
      <c r="F194" s="3" t="s">
        <v>276</v>
      </c>
      <c r="G194" s="3" t="str">
        <f t="shared" si="4"/>
        <v>Huile essentielles photosensibilisante. Application à éviter: Usage externe</v>
      </c>
    </row>
    <row r="195" spans="1:7" ht="51" x14ac:dyDescent="0.2">
      <c r="A195" s="3" t="s">
        <v>640</v>
      </c>
      <c r="B195" s="3" t="s">
        <v>633</v>
      </c>
      <c r="C195" s="2" t="s">
        <v>774</v>
      </c>
      <c r="D195" s="3" t="s">
        <v>993</v>
      </c>
      <c r="E195" s="3" t="s">
        <v>1003</v>
      </c>
      <c r="F195" s="3" t="s">
        <v>276</v>
      </c>
      <c r="G195" s="3" t="str">
        <f t="shared" si="4"/>
        <v>Huile essentielles photosensibilisante. Application à éviter: Usage externe</v>
      </c>
    </row>
    <row r="196" spans="1:7" ht="51" x14ac:dyDescent="0.2">
      <c r="A196" s="3" t="s">
        <v>641</v>
      </c>
      <c r="B196" s="3" t="s">
        <v>634</v>
      </c>
      <c r="C196" s="2" t="s">
        <v>774</v>
      </c>
      <c r="D196" s="3" t="s">
        <v>993</v>
      </c>
      <c r="E196" s="3" t="s">
        <v>1003</v>
      </c>
      <c r="F196" s="3" t="s">
        <v>276</v>
      </c>
      <c r="G196" s="3" t="str">
        <f t="shared" si="4"/>
        <v>Huile essentielles photosensibilisante. Application à éviter: Usage externe</v>
      </c>
    </row>
    <row r="197" spans="1:7" ht="51" x14ac:dyDescent="0.2">
      <c r="A197" s="3" t="s">
        <v>645</v>
      </c>
      <c r="B197" s="3" t="s">
        <v>638</v>
      </c>
      <c r="C197" s="2" t="s">
        <v>774</v>
      </c>
      <c r="D197" s="3" t="s">
        <v>993</v>
      </c>
      <c r="E197" s="3" t="s">
        <v>1003</v>
      </c>
      <c r="F197" s="3" t="s">
        <v>276</v>
      </c>
      <c r="G197" s="3" t="str">
        <f t="shared" si="4"/>
        <v>Huile essentielles photosensibilisante. Application à éviter: Usage externe</v>
      </c>
    </row>
    <row r="198" spans="1:7" ht="51" x14ac:dyDescent="0.2">
      <c r="A198" s="3" t="s">
        <v>644</v>
      </c>
      <c r="B198" s="3" t="s">
        <v>637</v>
      </c>
      <c r="C198" s="2" t="s">
        <v>774</v>
      </c>
      <c r="D198" s="3" t="s">
        <v>993</v>
      </c>
      <c r="E198" s="3" t="s">
        <v>1003</v>
      </c>
      <c r="F198" s="3" t="s">
        <v>276</v>
      </c>
      <c r="G198" s="3" t="str">
        <f t="shared" ref="G198" si="5">"Huile essentielles "&amp;D198&amp;". Application à éviter: "&amp;F198</f>
        <v>Huile essentielles photosensibilisante. Application à éviter: Usage externe</v>
      </c>
    </row>
  </sheetData>
  <autoFilter ref="A18:F197" xr:uid="{00000000-0009-0000-0000-000003000000}">
    <sortState xmlns:xlrd2="http://schemas.microsoft.com/office/spreadsheetml/2017/richdata2" ref="A19:F198">
      <sortCondition ref="A18:A197"/>
    </sortState>
  </autoFilter>
  <phoneticPr fontId="5" type="noConversion"/>
  <pageMargins left="0.78740157499999996" right="0.78740157499999996" top="0.984251969" bottom="0.984251969" header="0.4921259845" footer="0.4921259845"/>
  <pageSetup paperSize="9"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Liste Description</vt:lpstr>
      <vt:lpstr>Liste propriétés principales</vt:lpstr>
      <vt:lpstr>Composition connue</vt:lpstr>
      <vt:lpstr>Osmanthus fragrans</vt:lpstr>
      <vt:lpstr>Toxicité connue</vt:lpstr>
    </vt:vector>
  </TitlesOfParts>
  <Company>Huntsman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Fiche technique huile essentielle d' HYSOPE couchÃ3C//DTD HTML 4.0 Transitional//EN"&gt; Fiche technique huile essentielle d' HYSOPE couchÃ©e - Hyssopus officinalis var. decumbens</dc:title>
  <dc:creator>H19907</dc:creator>
  <cp:lastModifiedBy>Claude Revilliod</cp:lastModifiedBy>
  <cp:lastPrinted>2009-06-08T17:12:12Z</cp:lastPrinted>
  <dcterms:created xsi:type="dcterms:W3CDTF">2007-05-15T07:07:20Z</dcterms:created>
  <dcterms:modified xsi:type="dcterms:W3CDTF">2026-03-01T17:45:54Z</dcterms:modified>
</cp:coreProperties>
</file>